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Üldarvestus" sheetId="1" r:id="rId1"/>
    <sheet name="Sudoku" sheetId="2" r:id="rId2"/>
    <sheet name="Male" sheetId="3" r:id="rId3"/>
    <sheet name="Bridž" sheetId="4" r:id="rId4"/>
    <sheet name="Gomoku" sheetId="5" r:id="rId5"/>
    <sheet name="Kabe" sheetId="6" r:id="rId6"/>
  </sheets>
  <definedNames/>
  <calcPr fullCalcOnLoad="1"/>
</workbook>
</file>

<file path=xl/sharedStrings.xml><?xml version="1.0" encoding="utf-8"?>
<sst xmlns="http://schemas.openxmlformats.org/spreadsheetml/2006/main" count="776" uniqueCount="283">
  <si>
    <t>Eesti Meistrivõistlused mõttemängude mitmevõistluse paarismängus 2011</t>
  </si>
  <si>
    <t>Koht</t>
  </si>
  <si>
    <t>I</t>
  </si>
  <si>
    <t>II</t>
  </si>
  <si>
    <t>III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</si>
  <si>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</si>
  <si>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</si>
  <si>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</si>
  <si>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</si>
  <si>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</si>
  <si>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</si>
  <si>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</si>
  <si>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</si>
  <si>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</si>
  <si>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</si>
  <si>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</si>
  <si>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Viktor Mestilainen</t>
  </si>
  <si>
    <t>Mati Nirgi</t>
  </si>
  <si>
    <t>Mart Narva</t>
  </si>
  <si>
    <t>Martin Hõbemägi</t>
  </si>
  <si>
    <t>Erko Olumets</t>
  </si>
  <si>
    <t>Argo Lillemaa</t>
  </si>
  <si>
    <t>Marek Kolk</t>
  </si>
  <si>
    <t>Ants Soosõrv</t>
  </si>
  <si>
    <t>Eino Vaher</t>
  </si>
  <si>
    <t>Enn Koppel</t>
  </si>
  <si>
    <t>Raido Uibos</t>
  </si>
  <si>
    <t>Marko Tamme</t>
  </si>
  <si>
    <t>Oliver Kilk</t>
  </si>
  <si>
    <t>Kuno Kolk</t>
  </si>
  <si>
    <t xml:space="preserve">                Võistlejate nimed</t>
  </si>
  <si>
    <t>Madli Mirme</t>
  </si>
  <si>
    <t>Ain Salula</t>
  </si>
  <si>
    <t>Sudoku</t>
  </si>
  <si>
    <t>Male</t>
  </si>
  <si>
    <t>Kabe</t>
  </si>
  <si>
    <t>Bridž</t>
  </si>
  <si>
    <t>Gomoku</t>
  </si>
  <si>
    <t>Kokku</t>
  </si>
  <si>
    <t>Ants Särgava</t>
  </si>
  <si>
    <t>Meelis Tätte</t>
  </si>
  <si>
    <t>Kristiina Jürman</t>
  </si>
  <si>
    <t>Timo Ilu</t>
  </si>
  <si>
    <t>Villem Mesila</t>
  </si>
  <si>
    <t>Rain Staub</t>
  </si>
  <si>
    <t>Tiit Vunk</t>
  </si>
  <si>
    <t>Marten Meikop</t>
  </si>
  <si>
    <t>Rauno Pärnits</t>
  </si>
  <si>
    <t>Andres Kuusk</t>
  </si>
  <si>
    <t>Kertu Luht</t>
  </si>
  <si>
    <t>Kaari Vainonen</t>
  </si>
  <si>
    <t>Võistlejad</t>
  </si>
  <si>
    <t>Punktid</t>
  </si>
  <si>
    <t>Aeg</t>
  </si>
  <si>
    <t>12.-13. veebruaril Tallinna Lilleküla Gümnaasiumis</t>
  </si>
  <si>
    <t>Kohapunktid</t>
  </si>
  <si>
    <t>*Osalevad naiste arvestuses</t>
  </si>
  <si>
    <t>*Osalevad kooliõpilaste arvestuses</t>
  </si>
  <si>
    <t>Vunk-Meikop</t>
  </si>
  <si>
    <t>Pärnits-Kuusk</t>
  </si>
  <si>
    <t>Mirme-Salula</t>
  </si>
  <si>
    <t>Mestilainen-Nirgi</t>
  </si>
  <si>
    <t>Mesila-Staub</t>
  </si>
  <si>
    <t>Jürman-Ilu</t>
  </si>
  <si>
    <t>Luht-Vainonen</t>
  </si>
  <si>
    <t>Kolk-Soosõrv</t>
  </si>
  <si>
    <t>Vaher-Koppel</t>
  </si>
  <si>
    <t>Lillemaa-Olumets</t>
  </si>
  <si>
    <t>Särgava-Tätte</t>
  </si>
  <si>
    <t>Kilk-Kolk</t>
  </si>
  <si>
    <t>Uibos-Tamme</t>
  </si>
  <si>
    <t>Narva-Hõbemägi</t>
  </si>
  <si>
    <t>1.</t>
  </si>
  <si>
    <t>2.</t>
  </si>
  <si>
    <t>3.</t>
  </si>
  <si>
    <t>23.19,2</t>
  </si>
  <si>
    <t>44.35,3</t>
  </si>
  <si>
    <t>Berg.</t>
  </si>
  <si>
    <t>Buch.</t>
  </si>
  <si>
    <t>Prog.</t>
  </si>
  <si>
    <t>11: 2.0</t>
  </si>
  <si>
    <t>3: 1.5</t>
  </si>
  <si>
    <t>4: 2.0</t>
  </si>
  <si>
    <t>2: 1.5</t>
  </si>
  <si>
    <t>5: 2.0</t>
  </si>
  <si>
    <t>7: 2.0</t>
  </si>
  <si>
    <t>9: 2.0</t>
  </si>
  <si>
    <t>10: 2.0</t>
  </si>
  <si>
    <t>6: 2.0</t>
  </si>
  <si>
    <t>1: 0.5</t>
  </si>
  <si>
    <t>3: 2.0</t>
  </si>
  <si>
    <t>13: 2.0</t>
  </si>
  <si>
    <t>14: 2.0</t>
  </si>
  <si>
    <t>2: 0.0</t>
  </si>
  <si>
    <t>8: 1.0</t>
  </si>
  <si>
    <t>5: 0.5</t>
  </si>
  <si>
    <t>1: 0.0</t>
  </si>
  <si>
    <t>12: 2.0</t>
  </si>
  <si>
    <t>6: 1.5</t>
  </si>
  <si>
    <t>4: 1.5</t>
  </si>
  <si>
    <t>3: 0.0</t>
  </si>
  <si>
    <t>8: 2.0</t>
  </si>
  <si>
    <t>9: 1.0</t>
  </si>
  <si>
    <t>4: 0.5</t>
  </si>
  <si>
    <t>4: 0.0</t>
  </si>
  <si>
    <t>5: 0.0</t>
  </si>
  <si>
    <t>6: 0.0</t>
  </si>
  <si>
    <t>12: 1.0</t>
  </si>
  <si>
    <t>7: 0.0</t>
  </si>
  <si>
    <t>3: 1.0</t>
  </si>
  <si>
    <t>7: 1.0</t>
  </si>
  <si>
    <t>10: 0.0</t>
  </si>
  <si>
    <t>11: 1.0</t>
  </si>
  <si>
    <t>6: 1.0</t>
  </si>
  <si>
    <t>11: 0.0</t>
  </si>
  <si>
    <t>12: 1.5</t>
  </si>
  <si>
    <t>13: 1.0</t>
  </si>
  <si>
    <t>14: 0.0</t>
  </si>
  <si>
    <t>18: 1.0</t>
  </si>
  <si>
    <t>10: 0.5</t>
  </si>
  <si>
    <t>12: 0.0</t>
  </si>
  <si>
    <t>8: 0.0</t>
  </si>
  <si>
    <t>9: 0.0</t>
  </si>
  <si>
    <t>13: 0.0</t>
  </si>
  <si>
    <t>12.5</t>
  </si>
  <si>
    <t>9.5</t>
  </si>
  <si>
    <t>8</t>
  </si>
  <si>
    <t>7.5</t>
  </si>
  <si>
    <t>7</t>
  </si>
  <si>
    <t>6</t>
  </si>
  <si>
    <t>5.5</t>
  </si>
  <si>
    <t>5</t>
  </si>
  <si>
    <t>4.5</t>
  </si>
  <si>
    <t>3</t>
  </si>
  <si>
    <t>2</t>
  </si>
  <si>
    <t>55.5</t>
  </si>
  <si>
    <t>54.0</t>
  </si>
  <si>
    <t>88.5</t>
  </si>
  <si>
    <t>38.0</t>
  </si>
  <si>
    <t>50.0</t>
  </si>
  <si>
    <t>52.5</t>
  </si>
  <si>
    <t>53.5</t>
  </si>
  <si>
    <t>37.5</t>
  </si>
  <si>
    <t>51.0</t>
  </si>
  <si>
    <t>40.0</t>
  </si>
  <si>
    <t>57.0</t>
  </si>
  <si>
    <t>39.5</t>
  </si>
  <si>
    <t>48.0</t>
  </si>
  <si>
    <t>31.0</t>
  </si>
  <si>
    <t>60.5</t>
  </si>
  <si>
    <t>47.0</t>
  </si>
  <si>
    <t>42.5</t>
  </si>
  <si>
    <t>30.5</t>
  </si>
  <si>
    <t>50.5</t>
  </si>
  <si>
    <t>39.0</t>
  </si>
  <si>
    <t>36.0</t>
  </si>
  <si>
    <t>33.5</t>
  </si>
  <si>
    <t>33.0</t>
  </si>
  <si>
    <t>25.0</t>
  </si>
  <si>
    <t>30.0</t>
  </si>
  <si>
    <t>28.0</t>
  </si>
  <si>
    <t>23.0</t>
  </si>
  <si>
    <t>32.0</t>
  </si>
  <si>
    <t>46.0</t>
  </si>
  <si>
    <t>24.75</t>
  </si>
  <si>
    <t>19.5</t>
  </si>
  <si>
    <t>47.5</t>
  </si>
  <si>
    <t>24.5</t>
  </si>
  <si>
    <t>31.5</t>
  </si>
  <si>
    <t>21.0</t>
  </si>
  <si>
    <t>20.75</t>
  </si>
  <si>
    <t>27.5</t>
  </si>
  <si>
    <t>18.5</t>
  </si>
  <si>
    <t>9.0</t>
  </si>
  <si>
    <t>10.0</t>
  </si>
  <si>
    <t>44.5</t>
  </si>
  <si>
    <t>14.0</t>
  </si>
  <si>
    <t>Tulemus</t>
  </si>
  <si>
    <t>Tamme-Uibos</t>
  </si>
  <si>
    <t>77.60%</t>
  </si>
  <si>
    <t>58.55%</t>
  </si>
  <si>
    <t>57.45%</t>
  </si>
  <si>
    <t>53.64%</t>
  </si>
  <si>
    <t>51.45%</t>
  </si>
  <si>
    <t>48.73%</t>
  </si>
  <si>
    <t>48.18%</t>
  </si>
  <si>
    <t>43.27%</t>
  </si>
  <si>
    <t>40.00%</t>
  </si>
  <si>
    <t>39.45%</t>
  </si>
  <si>
    <t>8.-9.</t>
  </si>
  <si>
    <t>Täielikud tulemused on teises failis.</t>
  </si>
  <si>
    <t>2: 2.0</t>
  </si>
  <si>
    <t>5: 1.0</t>
  </si>
  <si>
    <t>4: 1.0</t>
  </si>
  <si>
    <t>1: 1.0</t>
  </si>
  <si>
    <t>2: 1.0</t>
  </si>
  <si>
    <t>9: 0.5</t>
  </si>
  <si>
    <t>10: 1.0</t>
  </si>
  <si>
    <t>2:  0.0</t>
  </si>
  <si>
    <t>5: 1.5</t>
  </si>
  <si>
    <t>13: 0.5</t>
  </si>
  <si>
    <t>12: 0.5</t>
  </si>
  <si>
    <t>13: 1.5</t>
  </si>
  <si>
    <t>14: 1.0</t>
  </si>
  <si>
    <t>9: 1.5</t>
  </si>
  <si>
    <t>10.5</t>
  </si>
  <si>
    <t>9</t>
  </si>
  <si>
    <t>8.5</t>
  </si>
  <si>
    <t>6.5</t>
  </si>
  <si>
    <t>1</t>
  </si>
  <si>
    <t>56.5</t>
  </si>
  <si>
    <t>49.0</t>
  </si>
  <si>
    <t>53.0</t>
  </si>
  <si>
    <t>56.0</t>
  </si>
  <si>
    <t>40.5</t>
  </si>
  <si>
    <t>43.5</t>
  </si>
  <si>
    <t>84.25</t>
  </si>
  <si>
    <t>60.00</t>
  </si>
  <si>
    <t>57.00</t>
  </si>
  <si>
    <t>57.25</t>
  </si>
  <si>
    <t>46.25</t>
  </si>
  <si>
    <t>51.50</t>
  </si>
  <si>
    <t>52.50</t>
  </si>
  <si>
    <t>31.50</t>
  </si>
  <si>
    <t>49.00</t>
  </si>
  <si>
    <t>29.00</t>
  </si>
  <si>
    <t>41.50</t>
  </si>
  <si>
    <t>30.75</t>
  </si>
  <si>
    <t>20.50</t>
  </si>
  <si>
    <t>5.50</t>
  </si>
  <si>
    <t>41.0</t>
  </si>
  <si>
    <t>37.0</t>
  </si>
  <si>
    <t>41.5</t>
  </si>
  <si>
    <t>34.5</t>
  </si>
  <si>
    <t>32.5</t>
  </si>
  <si>
    <t>46.5</t>
  </si>
  <si>
    <t>38.5</t>
  </si>
  <si>
    <t>29.0</t>
  </si>
  <si>
    <t>26.0</t>
  </si>
  <si>
    <t>22.0</t>
  </si>
  <si>
    <t>20.5</t>
  </si>
  <si>
    <t>2.0</t>
  </si>
  <si>
    <t>12</t>
  </si>
  <si>
    <t>91.50</t>
  </si>
  <si>
    <t>M-Buch.</t>
  </si>
  <si>
    <t>61.50</t>
  </si>
  <si>
    <t>67.00</t>
  </si>
  <si>
    <t>35.0</t>
  </si>
  <si>
    <t>58.00</t>
  </si>
  <si>
    <t>57.5</t>
  </si>
  <si>
    <t>56.50</t>
  </si>
  <si>
    <t>29.5</t>
  </si>
  <si>
    <t>32.50</t>
  </si>
  <si>
    <t>44.0</t>
  </si>
  <si>
    <t>33.00</t>
  </si>
  <si>
    <t>26.5</t>
  </si>
  <si>
    <t>49.5</t>
  </si>
  <si>
    <t>44.25</t>
  </si>
  <si>
    <t>35.5</t>
  </si>
  <si>
    <t>35.75</t>
  </si>
  <si>
    <t>27.50</t>
  </si>
  <si>
    <t>21.75</t>
  </si>
  <si>
    <t>2.5</t>
  </si>
  <si>
    <t xml:space="preserve"> 11: 2.0</t>
  </si>
  <si>
    <t>2: 0.5</t>
  </si>
  <si>
    <t>8: 1.5</t>
  </si>
  <si>
    <t>11: 1.5</t>
  </si>
  <si>
    <t>10: 1.5</t>
  </si>
  <si>
    <t>3: 0.5</t>
  </si>
  <si>
    <t>7: 0.5</t>
  </si>
  <si>
    <t>14: 1.5</t>
  </si>
  <si>
    <t>11: 0.5</t>
  </si>
  <si>
    <t>Sudoku kohtunik oli Kuma ristsõnade peatoimetaja Jaanus Laidna.</t>
  </si>
  <si>
    <t>Male kohtunik oli Tatjana Fomina.</t>
  </si>
  <si>
    <t>Bridži kohtunik oli Vambola Kase.</t>
  </si>
  <si>
    <t>Gomoku kohtunik oli Ants Soosõrv.</t>
  </si>
  <si>
    <r>
      <t xml:space="preserve">Gomoku </t>
    </r>
    <r>
      <rPr>
        <sz val="14"/>
        <rFont val="Arial"/>
        <family val="2"/>
      </rPr>
      <t>(Värvivahetus 2)</t>
    </r>
  </si>
  <si>
    <t>Kabe kohtunik oli Imre Anton.</t>
  </si>
  <si>
    <t>KKS</t>
  </si>
  <si>
    <t>KNA</t>
  </si>
  <si>
    <t>KNA- Koht naiste arvestuses.</t>
  </si>
  <si>
    <t>KKS - Koht kooliõpilaste seas.</t>
  </si>
  <si>
    <t>Üldarvestuse koht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</si>
</sst>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0">
    <font>
      <sz val="10"/>
      <name val="Arial"/>
      <family val="0"/>
    </font>
    <font>
      <sz val="16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22"/>
      <name val="Arial"/>
      <family val="0"/>
    </font>
    <font>
      <sz val="20"/>
      <name val="Arial"/>
      <family val="2"/>
    </font>
    <font>
      <sz val="12"/>
      <color indexed="10"/>
      <name val="Arial"/>
      <family val="0"/>
    </font>
    <font>
      <sz val="12"/>
      <color indexed="8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thin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2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40" xfId="0" applyFont="1" applyBorder="1" applyAlignment="1">
      <alignment/>
    </xf>
    <xf numFmtId="0" fontId="5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5" fillId="0" borderId="2" xfId="0" applyFont="1" applyBorder="1" applyAlignment="1">
      <alignment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20" fontId="2" fillId="0" borderId="10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20" fontId="2" fillId="0" borderId="44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14" fontId="2" fillId="0" borderId="44" xfId="0" applyNumberFormat="1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4" fillId="0" borderId="0" xfId="0" applyFont="1" applyAlignment="1">
      <alignment/>
    </xf>
    <xf numFmtId="180" fontId="2" fillId="0" borderId="19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46" xfId="0" applyFont="1" applyBorder="1" applyAlignment="1">
      <alignment/>
    </xf>
    <xf numFmtId="0" fontId="2" fillId="0" borderId="51" xfId="0" applyFont="1" applyBorder="1" applyAlignment="1">
      <alignment horizontal="center"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4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9" xfId="0" applyFont="1" applyBorder="1" applyAlignment="1">
      <alignment/>
    </xf>
    <xf numFmtId="0" fontId="7" fillId="0" borderId="44" xfId="0" applyFont="1" applyBorder="1" applyAlignment="1">
      <alignment/>
    </xf>
    <xf numFmtId="49" fontId="2" fillId="0" borderId="19" xfId="0" applyNumberFormat="1" applyFont="1" applyBorder="1" applyAlignment="1">
      <alignment horizontal="center"/>
    </xf>
    <xf numFmtId="0" fontId="2" fillId="0" borderId="44" xfId="0" applyFont="1" applyBorder="1" applyAlignment="1">
      <alignment/>
    </xf>
    <xf numFmtId="0" fontId="2" fillId="0" borderId="9" xfId="0" applyFont="1" applyBorder="1" applyAlignment="1">
      <alignment/>
    </xf>
    <xf numFmtId="0" fontId="8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4" fillId="0" borderId="2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B6" sqref="B6"/>
    </sheetView>
  </sheetViews>
  <sheetFormatPr defaultColWidth="9.140625" defaultRowHeight="12.75"/>
  <cols>
    <col min="1" max="1" width="3.8515625" style="0" customWidth="1"/>
    <col min="2" max="2" width="21.00390625" style="0" customWidth="1"/>
    <col min="3" max="3" width="19.28125" style="0" customWidth="1"/>
    <col min="4" max="4" width="21.140625" style="0" customWidth="1"/>
    <col min="5" max="5" width="12.140625" style="0" customWidth="1"/>
    <col min="6" max="6" width="10.28125" style="0" customWidth="1"/>
    <col min="8" max="8" width="11.00390625" style="0" customWidth="1"/>
    <col min="11" max="11" width="8.140625" style="0" customWidth="1"/>
    <col min="12" max="12" width="7.57421875" style="0" customWidth="1"/>
  </cols>
  <sheetData>
    <row r="1" spans="1:2" ht="30" customHeight="1">
      <c r="A1" s="1"/>
      <c r="B1" s="14" t="s">
        <v>0</v>
      </c>
    </row>
    <row r="2" spans="1:12" ht="24" customHeight="1" thickBot="1">
      <c r="A2" s="1"/>
      <c r="B2" s="7" t="s">
        <v>54</v>
      </c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5.75" customHeight="1" thickBot="1">
      <c r="A3" s="13"/>
      <c r="B3" s="11" t="s">
        <v>282</v>
      </c>
      <c r="C3" s="9" t="s">
        <v>30</v>
      </c>
      <c r="D3" s="6"/>
      <c r="E3" s="10" t="s">
        <v>33</v>
      </c>
      <c r="F3" s="10" t="s">
        <v>34</v>
      </c>
      <c r="G3" s="10" t="s">
        <v>36</v>
      </c>
      <c r="H3" s="10" t="s">
        <v>37</v>
      </c>
      <c r="I3" s="10" t="s">
        <v>35</v>
      </c>
      <c r="J3" s="10" t="s">
        <v>38</v>
      </c>
      <c r="K3" s="18" t="s">
        <v>278</v>
      </c>
      <c r="L3" s="18" t="s">
        <v>279</v>
      </c>
    </row>
    <row r="4" spans="1:12" ht="15.75" customHeight="1">
      <c r="A4" s="13"/>
      <c r="B4" s="23" t="s">
        <v>2</v>
      </c>
      <c r="C4" s="24" t="s">
        <v>47</v>
      </c>
      <c r="D4" s="25" t="s">
        <v>48</v>
      </c>
      <c r="E4" s="26">
        <v>12</v>
      </c>
      <c r="F4" s="27">
        <v>16</v>
      </c>
      <c r="G4" s="27">
        <v>12</v>
      </c>
      <c r="H4" s="27">
        <v>10</v>
      </c>
      <c r="I4" s="28">
        <v>14</v>
      </c>
      <c r="J4" s="127">
        <f aca="true" t="shared" si="0" ref="J4:J17">E4+F4+G4+H4+I4</f>
        <v>64</v>
      </c>
      <c r="K4" s="28"/>
      <c r="L4" s="124"/>
    </row>
    <row r="5" spans="1:12" ht="15.75" customHeight="1">
      <c r="A5" s="13"/>
      <c r="B5" s="29" t="s">
        <v>3</v>
      </c>
      <c r="C5" s="35" t="s">
        <v>45</v>
      </c>
      <c r="D5" s="36" t="s">
        <v>46</v>
      </c>
      <c r="E5" s="32">
        <v>16</v>
      </c>
      <c r="F5" s="33">
        <v>11</v>
      </c>
      <c r="G5" s="102">
        <v>6.5</v>
      </c>
      <c r="H5" s="33">
        <v>9</v>
      </c>
      <c r="I5" s="34">
        <v>16</v>
      </c>
      <c r="J5" s="128">
        <f t="shared" si="0"/>
        <v>58.5</v>
      </c>
      <c r="K5" s="34"/>
      <c r="L5" s="125"/>
    </row>
    <row r="6" spans="1:12" ht="15.75" customHeight="1">
      <c r="A6" s="13"/>
      <c r="B6" s="29" t="s">
        <v>4</v>
      </c>
      <c r="C6" s="35" t="s">
        <v>22</v>
      </c>
      <c r="D6" s="36" t="s">
        <v>23</v>
      </c>
      <c r="E6" s="32">
        <v>8</v>
      </c>
      <c r="F6" s="33">
        <v>10</v>
      </c>
      <c r="G6" s="33">
        <v>16</v>
      </c>
      <c r="H6" s="33">
        <v>16</v>
      </c>
      <c r="I6" s="34">
        <v>8</v>
      </c>
      <c r="J6" s="128">
        <f t="shared" si="0"/>
        <v>58</v>
      </c>
      <c r="K6" s="34"/>
      <c r="L6" s="125"/>
    </row>
    <row r="7" spans="1:12" ht="15.75" customHeight="1">
      <c r="A7" s="13"/>
      <c r="B7" s="37" t="s">
        <v>5</v>
      </c>
      <c r="C7" s="35" t="s">
        <v>31</v>
      </c>
      <c r="D7" s="36" t="s">
        <v>32</v>
      </c>
      <c r="E7" s="32">
        <v>14</v>
      </c>
      <c r="F7" s="33">
        <v>6</v>
      </c>
      <c r="G7" s="33">
        <v>9</v>
      </c>
      <c r="H7" s="33">
        <v>14</v>
      </c>
      <c r="I7" s="34">
        <v>6</v>
      </c>
      <c r="J7" s="128">
        <f t="shared" si="0"/>
        <v>49</v>
      </c>
      <c r="K7" s="34"/>
      <c r="L7" s="125"/>
    </row>
    <row r="8" spans="1:12" ht="15.75" customHeight="1">
      <c r="A8" s="13"/>
      <c r="B8" s="37" t="s">
        <v>6</v>
      </c>
      <c r="C8" s="35" t="s">
        <v>24</v>
      </c>
      <c r="D8" s="36" t="s">
        <v>25</v>
      </c>
      <c r="E8" s="32">
        <v>3</v>
      </c>
      <c r="F8" s="33">
        <v>12</v>
      </c>
      <c r="G8" s="33">
        <v>14</v>
      </c>
      <c r="H8" s="33">
        <v>3</v>
      </c>
      <c r="I8" s="34">
        <v>11</v>
      </c>
      <c r="J8" s="128">
        <f t="shared" si="0"/>
        <v>43</v>
      </c>
      <c r="K8" s="34"/>
      <c r="L8" s="125"/>
    </row>
    <row r="9" spans="1:12" ht="15.75" customHeight="1">
      <c r="A9" s="13"/>
      <c r="B9" s="37" t="s">
        <v>7</v>
      </c>
      <c r="C9" s="112" t="s">
        <v>49</v>
      </c>
      <c r="D9" s="113" t="s">
        <v>50</v>
      </c>
      <c r="E9" s="32">
        <v>10</v>
      </c>
      <c r="F9" s="33">
        <v>7</v>
      </c>
      <c r="G9" s="33">
        <v>8</v>
      </c>
      <c r="H9" s="33">
        <v>5</v>
      </c>
      <c r="I9" s="34">
        <v>10</v>
      </c>
      <c r="J9" s="128">
        <f t="shared" si="0"/>
        <v>40</v>
      </c>
      <c r="K9" s="34"/>
      <c r="L9" s="67" t="s">
        <v>2</v>
      </c>
    </row>
    <row r="10" spans="1:12" ht="15.75" customHeight="1">
      <c r="A10" s="13"/>
      <c r="B10" s="37" t="s">
        <v>8</v>
      </c>
      <c r="C10" s="35" t="s">
        <v>26</v>
      </c>
      <c r="D10" s="36" t="s">
        <v>27</v>
      </c>
      <c r="E10" s="32">
        <v>7</v>
      </c>
      <c r="F10" s="33">
        <v>8</v>
      </c>
      <c r="G10" s="102">
        <v>6.5</v>
      </c>
      <c r="H10" s="33">
        <v>6</v>
      </c>
      <c r="I10" s="34">
        <v>12</v>
      </c>
      <c r="J10" s="128">
        <f t="shared" si="0"/>
        <v>39.5</v>
      </c>
      <c r="K10" s="34"/>
      <c r="L10" s="125"/>
    </row>
    <row r="11" spans="1:12" ht="15.75" customHeight="1">
      <c r="A11" s="13"/>
      <c r="B11" s="37" t="s">
        <v>9</v>
      </c>
      <c r="C11" s="30" t="s">
        <v>43</v>
      </c>
      <c r="D11" s="31" t="s">
        <v>44</v>
      </c>
      <c r="E11" s="32">
        <v>9</v>
      </c>
      <c r="F11" s="33">
        <v>4</v>
      </c>
      <c r="G11" s="33">
        <v>11</v>
      </c>
      <c r="H11" s="117" t="s">
        <v>126</v>
      </c>
      <c r="I11" s="34">
        <v>5</v>
      </c>
      <c r="J11" s="128">
        <f t="shared" si="0"/>
        <v>37</v>
      </c>
      <c r="K11" s="130" t="s">
        <v>2</v>
      </c>
      <c r="L11" s="125"/>
    </row>
    <row r="12" spans="1:12" ht="15.75" customHeight="1">
      <c r="A12" s="13"/>
      <c r="B12" s="37" t="s">
        <v>10</v>
      </c>
      <c r="C12" s="35" t="s">
        <v>39</v>
      </c>
      <c r="D12" s="36" t="s">
        <v>40</v>
      </c>
      <c r="E12" s="32">
        <v>5</v>
      </c>
      <c r="F12" s="33">
        <v>14</v>
      </c>
      <c r="G12" s="33">
        <v>5</v>
      </c>
      <c r="H12" s="33">
        <v>2</v>
      </c>
      <c r="I12" s="34">
        <v>9</v>
      </c>
      <c r="J12" s="128">
        <f t="shared" si="0"/>
        <v>35</v>
      </c>
      <c r="K12" s="34"/>
      <c r="L12" s="125"/>
    </row>
    <row r="13" spans="1:12" ht="15.75" customHeight="1">
      <c r="A13" s="13"/>
      <c r="B13" s="37" t="s">
        <v>11</v>
      </c>
      <c r="C13" s="35" t="s">
        <v>41</v>
      </c>
      <c r="D13" s="36" t="s">
        <v>42</v>
      </c>
      <c r="E13" s="32">
        <v>11</v>
      </c>
      <c r="F13" s="33">
        <v>2</v>
      </c>
      <c r="G13" s="33">
        <v>2</v>
      </c>
      <c r="H13" s="33">
        <v>12</v>
      </c>
      <c r="I13" s="34">
        <v>7</v>
      </c>
      <c r="J13" s="128">
        <f t="shared" si="0"/>
        <v>34</v>
      </c>
      <c r="K13" s="34"/>
      <c r="L13" s="125"/>
    </row>
    <row r="14" spans="1:12" ht="15.75" customHeight="1">
      <c r="A14" s="13"/>
      <c r="B14" s="37" t="s">
        <v>12</v>
      </c>
      <c r="C14" s="35" t="s">
        <v>16</v>
      </c>
      <c r="D14" s="36" t="s">
        <v>17</v>
      </c>
      <c r="E14" s="32">
        <v>6</v>
      </c>
      <c r="F14" s="33">
        <v>5</v>
      </c>
      <c r="G14" s="33">
        <v>10</v>
      </c>
      <c r="H14" s="33">
        <v>1</v>
      </c>
      <c r="I14" s="34">
        <v>4</v>
      </c>
      <c r="J14" s="128">
        <f t="shared" si="0"/>
        <v>26</v>
      </c>
      <c r="K14" s="34"/>
      <c r="L14" s="125"/>
    </row>
    <row r="15" spans="1:12" ht="15.75" customHeight="1">
      <c r="A15" s="13"/>
      <c r="B15" s="37" t="s">
        <v>13</v>
      </c>
      <c r="C15" s="30" t="s">
        <v>18</v>
      </c>
      <c r="D15" s="31" t="s">
        <v>19</v>
      </c>
      <c r="E15" s="32">
        <v>1</v>
      </c>
      <c r="F15" s="33">
        <v>9</v>
      </c>
      <c r="G15" s="33">
        <v>2</v>
      </c>
      <c r="H15" s="33">
        <v>11</v>
      </c>
      <c r="I15" s="34">
        <v>2</v>
      </c>
      <c r="J15" s="128">
        <f t="shared" si="0"/>
        <v>25</v>
      </c>
      <c r="K15" s="130" t="s">
        <v>3</v>
      </c>
      <c r="L15" s="125"/>
    </row>
    <row r="16" spans="1:12" ht="15.75" customHeight="1">
      <c r="A16" s="13"/>
      <c r="B16" s="37" t="s">
        <v>14</v>
      </c>
      <c r="C16" s="30" t="s">
        <v>21</v>
      </c>
      <c r="D16" s="31" t="s">
        <v>20</v>
      </c>
      <c r="E16" s="32">
        <v>4</v>
      </c>
      <c r="F16" s="33">
        <v>3</v>
      </c>
      <c r="G16" s="33">
        <v>4</v>
      </c>
      <c r="H16" s="33">
        <v>4</v>
      </c>
      <c r="I16" s="34">
        <v>3</v>
      </c>
      <c r="J16" s="128">
        <f t="shared" si="0"/>
        <v>18</v>
      </c>
      <c r="K16" s="130" t="s">
        <v>4</v>
      </c>
      <c r="L16" s="125"/>
    </row>
    <row r="17" spans="1:12" ht="15.75" customHeight="1" thickBot="1">
      <c r="A17" s="13"/>
      <c r="B17" s="51" t="s">
        <v>15</v>
      </c>
      <c r="C17" s="72" t="s">
        <v>28</v>
      </c>
      <c r="D17" s="73" t="s">
        <v>29</v>
      </c>
      <c r="E17" s="52">
        <v>2</v>
      </c>
      <c r="F17" s="53">
        <v>1</v>
      </c>
      <c r="G17" s="53">
        <v>2</v>
      </c>
      <c r="H17" s="53">
        <v>7</v>
      </c>
      <c r="I17" s="54">
        <v>1</v>
      </c>
      <c r="J17" s="129">
        <f t="shared" si="0"/>
        <v>13</v>
      </c>
      <c r="K17" s="126" t="s">
        <v>5</v>
      </c>
      <c r="L17" s="19"/>
    </row>
    <row r="18" spans="1:11" ht="15.75" customHeight="1">
      <c r="A18" s="1"/>
      <c r="B18" s="46"/>
      <c r="C18" s="56"/>
      <c r="D18" s="56"/>
      <c r="E18" s="46"/>
      <c r="F18" s="46"/>
      <c r="G18" s="46"/>
      <c r="H18" s="46"/>
      <c r="I18" s="46"/>
      <c r="J18" s="49"/>
      <c r="K18" s="4"/>
    </row>
    <row r="19" spans="1:11" ht="15.75" customHeight="1">
      <c r="A19" s="1"/>
      <c r="B19" s="3"/>
      <c r="C19" s="2"/>
      <c r="D19" s="2"/>
      <c r="E19" s="3"/>
      <c r="F19" s="3"/>
      <c r="G19" s="3"/>
      <c r="H19" s="122"/>
      <c r="I19" s="122" t="s">
        <v>281</v>
      </c>
      <c r="J19" s="5"/>
      <c r="K19" s="122"/>
    </row>
    <row r="20" spans="1:11" ht="15.75" customHeight="1">
      <c r="A20" s="1"/>
      <c r="B20" s="111" t="s">
        <v>56</v>
      </c>
      <c r="C20" s="3"/>
      <c r="D20" s="2"/>
      <c r="E20" s="3"/>
      <c r="F20" s="3"/>
      <c r="G20" s="3"/>
      <c r="H20" s="3"/>
      <c r="I20" s="122" t="s">
        <v>280</v>
      </c>
      <c r="J20" s="5"/>
      <c r="K20" s="4"/>
    </row>
    <row r="21" spans="1:11" ht="15.75" customHeight="1">
      <c r="A21" s="1"/>
      <c r="B21" s="15" t="s">
        <v>57</v>
      </c>
      <c r="C21" s="2"/>
      <c r="D21" s="2"/>
      <c r="E21" s="3"/>
      <c r="F21" s="3"/>
      <c r="G21" s="3"/>
      <c r="H21" s="3"/>
      <c r="I21" s="3"/>
      <c r="J21" s="5"/>
      <c r="K21" s="4"/>
    </row>
    <row r="22" spans="1:11" ht="15.75" customHeight="1">
      <c r="A22" s="1"/>
      <c r="B22" s="3"/>
      <c r="C22" s="2"/>
      <c r="D22" s="2"/>
      <c r="E22" s="3"/>
      <c r="F22" s="3"/>
      <c r="G22" s="3"/>
      <c r="H22" s="3"/>
      <c r="I22" s="3"/>
      <c r="J22" s="5"/>
      <c r="K22" s="4"/>
    </row>
    <row r="23" spans="1:11" ht="15.75" customHeight="1">
      <c r="A23" s="1"/>
      <c r="B23" s="3"/>
      <c r="C23" s="2"/>
      <c r="D23" s="2"/>
      <c r="E23" s="3"/>
      <c r="F23" s="3"/>
      <c r="G23" s="3"/>
      <c r="H23" s="3"/>
      <c r="I23" s="3"/>
      <c r="J23" s="5"/>
      <c r="K23" s="4"/>
    </row>
    <row r="24" spans="1:11" ht="15.75" customHeight="1">
      <c r="A24" s="1"/>
      <c r="B24" s="3"/>
      <c r="C24" s="2"/>
      <c r="D24" s="2"/>
      <c r="E24" s="3"/>
      <c r="F24" s="3"/>
      <c r="G24" s="3"/>
      <c r="H24" s="3"/>
      <c r="I24" s="3"/>
      <c r="J24" s="4"/>
      <c r="K24" s="4"/>
    </row>
    <row r="25" spans="2:9" ht="15.75" customHeight="1">
      <c r="B25" s="3"/>
      <c r="C25" s="2"/>
      <c r="D25" s="2"/>
      <c r="E25" s="2"/>
      <c r="F25" s="2"/>
      <c r="G25" s="2"/>
      <c r="H25" s="2"/>
      <c r="I25" s="2"/>
    </row>
    <row r="26" spans="2:9" ht="15.75" customHeight="1">
      <c r="B26" s="2"/>
      <c r="C26" s="2"/>
      <c r="D26" s="2"/>
      <c r="E26" s="2"/>
      <c r="F26" s="2"/>
      <c r="G26" s="2"/>
      <c r="H26" s="2"/>
      <c r="I26" s="2"/>
    </row>
    <row r="27" ht="15.75" customHeight="1"/>
    <row r="28" ht="15.75" customHeight="1"/>
    <row r="29" ht="15.75" customHeight="1"/>
    <row r="30" ht="15.75" customHeight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workbookViewId="0" topLeftCell="A1">
      <selection activeCell="B21" sqref="B21"/>
    </sheetView>
  </sheetViews>
  <sheetFormatPr defaultColWidth="9.140625" defaultRowHeight="12.75"/>
  <cols>
    <col min="1" max="1" width="6.28125" style="0" customWidth="1"/>
    <col min="2" max="2" width="22.421875" style="0" customWidth="1"/>
    <col min="3" max="12" width="7.7109375" style="0" customWidth="1"/>
    <col min="16" max="16" width="15.421875" style="0" customWidth="1"/>
    <col min="17" max="17" width="11.421875" style="0" customWidth="1"/>
    <col min="18" max="18" width="15.57421875" style="0" customWidth="1"/>
  </cols>
  <sheetData>
    <row r="1" spans="2:18" ht="27.75" thickBot="1">
      <c r="B1" s="16" t="s">
        <v>33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15.75" customHeight="1" thickBot="1">
      <c r="A2" s="13"/>
      <c r="B2" s="17" t="s">
        <v>51</v>
      </c>
      <c r="C2" s="18" t="s">
        <v>72</v>
      </c>
      <c r="D2" s="18" t="s">
        <v>73</v>
      </c>
      <c r="E2" s="18" t="s">
        <v>74</v>
      </c>
      <c r="F2" s="18" t="s">
        <v>5</v>
      </c>
      <c r="G2" s="18" t="s">
        <v>6</v>
      </c>
      <c r="H2" s="18" t="s">
        <v>7</v>
      </c>
      <c r="I2" s="18" t="s">
        <v>8</v>
      </c>
      <c r="J2" s="18" t="s">
        <v>9</v>
      </c>
      <c r="K2" s="18" t="s">
        <v>10</v>
      </c>
      <c r="L2" s="18" t="s">
        <v>11</v>
      </c>
      <c r="M2" s="18" t="s">
        <v>12</v>
      </c>
      <c r="N2" s="18" t="s">
        <v>13</v>
      </c>
      <c r="O2" s="18" t="s">
        <v>14</v>
      </c>
      <c r="P2" s="18" t="s">
        <v>38</v>
      </c>
      <c r="Q2" s="10" t="s">
        <v>53</v>
      </c>
      <c r="R2" s="18" t="s">
        <v>55</v>
      </c>
    </row>
    <row r="3" spans="1:18" ht="15.75" customHeight="1" thickBot="1">
      <c r="A3" s="13"/>
      <c r="B3" s="40" t="s">
        <v>58</v>
      </c>
      <c r="C3" s="64">
        <v>1</v>
      </c>
      <c r="D3" s="64">
        <v>2</v>
      </c>
      <c r="E3" s="64">
        <v>3</v>
      </c>
      <c r="F3" s="64">
        <v>6</v>
      </c>
      <c r="G3" s="64">
        <v>7</v>
      </c>
      <c r="H3" s="64">
        <v>9</v>
      </c>
      <c r="I3" s="64">
        <v>10</v>
      </c>
      <c r="J3" s="64">
        <v>13</v>
      </c>
      <c r="K3" s="64">
        <v>14</v>
      </c>
      <c r="L3" s="64">
        <v>17</v>
      </c>
      <c r="M3" s="64">
        <v>18</v>
      </c>
      <c r="N3" s="64">
        <v>22</v>
      </c>
      <c r="O3" s="65">
        <v>28</v>
      </c>
      <c r="P3" s="61">
        <f aca="true" t="shared" si="0" ref="P3:P16">SUM(C3:O3)</f>
        <v>150</v>
      </c>
      <c r="Q3" s="60" t="s">
        <v>75</v>
      </c>
      <c r="R3" s="66">
        <v>16</v>
      </c>
    </row>
    <row r="4" spans="1:18" ht="15.75" customHeight="1" thickBot="1">
      <c r="A4" s="13"/>
      <c r="B4" s="41" t="s">
        <v>60</v>
      </c>
      <c r="C4" s="58">
        <v>1</v>
      </c>
      <c r="D4" s="58">
        <v>2</v>
      </c>
      <c r="E4" s="58">
        <v>3</v>
      </c>
      <c r="F4" s="58">
        <v>6</v>
      </c>
      <c r="G4" s="58">
        <v>7</v>
      </c>
      <c r="H4" s="58">
        <v>9</v>
      </c>
      <c r="I4" s="58">
        <v>10</v>
      </c>
      <c r="J4" s="58">
        <v>13</v>
      </c>
      <c r="K4" s="58">
        <v>14</v>
      </c>
      <c r="L4" s="58">
        <v>17</v>
      </c>
      <c r="M4" s="58">
        <v>18</v>
      </c>
      <c r="N4" s="58">
        <v>22</v>
      </c>
      <c r="O4" s="59">
        <v>28</v>
      </c>
      <c r="P4" s="61">
        <f t="shared" si="0"/>
        <v>150</v>
      </c>
      <c r="Q4" s="43" t="s">
        <v>76</v>
      </c>
      <c r="R4" s="67">
        <v>14</v>
      </c>
    </row>
    <row r="5" spans="1:18" ht="15.75" customHeight="1" thickBot="1">
      <c r="A5" s="13"/>
      <c r="B5" s="41" t="s">
        <v>59</v>
      </c>
      <c r="C5" s="58">
        <v>1</v>
      </c>
      <c r="D5" s="58">
        <v>2</v>
      </c>
      <c r="E5" s="58">
        <v>3</v>
      </c>
      <c r="F5" s="58">
        <v>6</v>
      </c>
      <c r="G5" s="58">
        <v>7</v>
      </c>
      <c r="H5" s="58">
        <v>9</v>
      </c>
      <c r="I5" s="58">
        <v>10</v>
      </c>
      <c r="J5" s="58">
        <v>13</v>
      </c>
      <c r="K5" s="58">
        <v>14</v>
      </c>
      <c r="L5" s="58">
        <v>17</v>
      </c>
      <c r="M5" s="58">
        <v>18</v>
      </c>
      <c r="N5" s="58">
        <v>22</v>
      </c>
      <c r="O5" s="59"/>
      <c r="P5" s="61">
        <f t="shared" si="0"/>
        <v>122</v>
      </c>
      <c r="Q5" s="42"/>
      <c r="R5" s="68">
        <v>12</v>
      </c>
    </row>
    <row r="6" spans="1:18" ht="15.75" customHeight="1" thickBot="1">
      <c r="A6" s="13"/>
      <c r="B6" s="44" t="s">
        <v>63</v>
      </c>
      <c r="C6" s="58">
        <v>1</v>
      </c>
      <c r="D6" s="58">
        <v>2</v>
      </c>
      <c r="E6" s="58"/>
      <c r="F6" s="58">
        <v>6</v>
      </c>
      <c r="G6" s="58">
        <v>7</v>
      </c>
      <c r="H6" s="58"/>
      <c r="I6" s="58"/>
      <c r="J6" s="58">
        <v>13</v>
      </c>
      <c r="K6" s="58">
        <v>14</v>
      </c>
      <c r="L6" s="58">
        <v>17</v>
      </c>
      <c r="M6" s="58"/>
      <c r="N6" s="58">
        <v>22</v>
      </c>
      <c r="O6" s="59">
        <v>28</v>
      </c>
      <c r="P6" s="61">
        <f t="shared" si="0"/>
        <v>110</v>
      </c>
      <c r="Q6" s="43"/>
      <c r="R6" s="67">
        <v>11</v>
      </c>
    </row>
    <row r="7" spans="1:18" ht="15.75" customHeight="1" thickBot="1">
      <c r="A7" s="13"/>
      <c r="B7" s="107" t="s">
        <v>64</v>
      </c>
      <c r="C7" s="58">
        <v>1</v>
      </c>
      <c r="D7" s="58">
        <v>2</v>
      </c>
      <c r="E7" s="58"/>
      <c r="F7" s="58">
        <v>6</v>
      </c>
      <c r="G7" s="58">
        <v>7</v>
      </c>
      <c r="H7" s="58">
        <v>9</v>
      </c>
      <c r="I7" s="58"/>
      <c r="J7" s="58">
        <v>13</v>
      </c>
      <c r="K7" s="58"/>
      <c r="L7" s="58">
        <v>17</v>
      </c>
      <c r="M7" s="58"/>
      <c r="N7" s="58">
        <v>22</v>
      </c>
      <c r="O7" s="59">
        <v>28</v>
      </c>
      <c r="P7" s="61">
        <f t="shared" si="0"/>
        <v>105</v>
      </c>
      <c r="Q7" s="43"/>
      <c r="R7" s="69">
        <v>10</v>
      </c>
    </row>
    <row r="8" spans="1:18" ht="15.75" customHeight="1" thickBot="1">
      <c r="A8" s="13"/>
      <c r="B8" s="109" t="s">
        <v>62</v>
      </c>
      <c r="C8" s="58">
        <v>1</v>
      </c>
      <c r="D8" s="58">
        <v>2</v>
      </c>
      <c r="E8" s="58">
        <v>3</v>
      </c>
      <c r="F8" s="58">
        <v>6</v>
      </c>
      <c r="G8" s="58">
        <v>7</v>
      </c>
      <c r="H8" s="58">
        <v>9</v>
      </c>
      <c r="I8" s="58">
        <v>10</v>
      </c>
      <c r="J8" s="58">
        <v>13</v>
      </c>
      <c r="K8" s="58">
        <v>14</v>
      </c>
      <c r="L8" s="58">
        <v>17</v>
      </c>
      <c r="M8" s="58"/>
      <c r="N8" s="58">
        <v>22</v>
      </c>
      <c r="O8" s="59"/>
      <c r="P8" s="61">
        <f t="shared" si="0"/>
        <v>104</v>
      </c>
      <c r="Q8" s="43"/>
      <c r="R8" s="69">
        <v>9</v>
      </c>
    </row>
    <row r="9" spans="1:18" ht="15.75" customHeight="1" thickBot="1">
      <c r="A9" s="13"/>
      <c r="B9" s="41" t="s">
        <v>65</v>
      </c>
      <c r="C9" s="58">
        <v>1</v>
      </c>
      <c r="D9" s="58">
        <v>2</v>
      </c>
      <c r="E9" s="58">
        <v>3</v>
      </c>
      <c r="F9" s="58">
        <v>6</v>
      </c>
      <c r="G9" s="58">
        <v>7</v>
      </c>
      <c r="H9" s="58"/>
      <c r="I9" s="58">
        <v>10</v>
      </c>
      <c r="J9" s="58">
        <v>13</v>
      </c>
      <c r="K9" s="58">
        <v>14</v>
      </c>
      <c r="L9" s="58">
        <v>17</v>
      </c>
      <c r="M9" s="58"/>
      <c r="N9" s="58"/>
      <c r="O9" s="59"/>
      <c r="P9" s="61">
        <f t="shared" si="0"/>
        <v>73</v>
      </c>
      <c r="Q9" s="43"/>
      <c r="R9" s="67">
        <v>8</v>
      </c>
    </row>
    <row r="10" spans="1:18" ht="15.75" customHeight="1" thickBot="1">
      <c r="A10" s="13"/>
      <c r="B10" s="41" t="s">
        <v>70</v>
      </c>
      <c r="C10" s="58">
        <v>1</v>
      </c>
      <c r="D10" s="58">
        <v>2</v>
      </c>
      <c r="E10" s="58">
        <v>3</v>
      </c>
      <c r="F10" s="58">
        <v>6</v>
      </c>
      <c r="G10" s="58"/>
      <c r="H10" s="58">
        <v>9</v>
      </c>
      <c r="I10" s="58">
        <v>10</v>
      </c>
      <c r="J10" s="58"/>
      <c r="K10" s="58">
        <v>14</v>
      </c>
      <c r="L10" s="58">
        <v>17</v>
      </c>
      <c r="M10" s="58"/>
      <c r="N10" s="58"/>
      <c r="O10" s="59"/>
      <c r="P10" s="61">
        <f t="shared" si="0"/>
        <v>62</v>
      </c>
      <c r="Q10" s="43"/>
      <c r="R10" s="70">
        <v>7</v>
      </c>
    </row>
    <row r="11" spans="1:18" ht="15.75" customHeight="1" thickBot="1">
      <c r="A11" s="13"/>
      <c r="B11" s="41" t="s">
        <v>61</v>
      </c>
      <c r="C11" s="58">
        <v>1</v>
      </c>
      <c r="D11" s="58">
        <v>2</v>
      </c>
      <c r="E11" s="58">
        <v>3</v>
      </c>
      <c r="F11" s="58">
        <v>6</v>
      </c>
      <c r="G11" s="58"/>
      <c r="H11" s="58">
        <v>9</v>
      </c>
      <c r="I11" s="58"/>
      <c r="J11" s="58"/>
      <c r="K11" s="58">
        <v>14</v>
      </c>
      <c r="L11" s="58"/>
      <c r="M11" s="58"/>
      <c r="N11" s="58">
        <v>22</v>
      </c>
      <c r="O11" s="59"/>
      <c r="P11" s="61">
        <f t="shared" si="0"/>
        <v>57</v>
      </c>
      <c r="Q11" s="43"/>
      <c r="R11" s="67">
        <v>6</v>
      </c>
    </row>
    <row r="12" spans="1:18" ht="15.75" customHeight="1" thickBot="1">
      <c r="A12" s="13"/>
      <c r="B12" s="41" t="s">
        <v>68</v>
      </c>
      <c r="C12" s="58">
        <v>1</v>
      </c>
      <c r="D12" s="58">
        <v>2</v>
      </c>
      <c r="E12" s="58">
        <v>3</v>
      </c>
      <c r="F12" s="58">
        <v>6</v>
      </c>
      <c r="G12" s="58">
        <v>7</v>
      </c>
      <c r="H12" s="58">
        <v>9</v>
      </c>
      <c r="I12" s="58">
        <v>10</v>
      </c>
      <c r="J12" s="58"/>
      <c r="K12" s="58">
        <v>14</v>
      </c>
      <c r="L12" s="58"/>
      <c r="M12" s="58"/>
      <c r="N12" s="58"/>
      <c r="O12" s="59"/>
      <c r="P12" s="61">
        <f t="shared" si="0"/>
        <v>52</v>
      </c>
      <c r="Q12" s="43"/>
      <c r="R12" s="67">
        <v>5</v>
      </c>
    </row>
    <row r="13" spans="1:18" ht="15.75" customHeight="1" thickBot="1">
      <c r="A13" s="13"/>
      <c r="B13" s="109" t="s">
        <v>67</v>
      </c>
      <c r="C13" s="58">
        <v>1</v>
      </c>
      <c r="D13" s="58">
        <v>2</v>
      </c>
      <c r="E13" s="58">
        <v>3</v>
      </c>
      <c r="F13" s="58">
        <v>6</v>
      </c>
      <c r="G13" s="58">
        <v>7</v>
      </c>
      <c r="H13" s="58"/>
      <c r="I13" s="58"/>
      <c r="J13" s="58">
        <v>13</v>
      </c>
      <c r="K13" s="58">
        <v>14</v>
      </c>
      <c r="L13" s="58"/>
      <c r="M13" s="58"/>
      <c r="N13" s="58"/>
      <c r="O13" s="59"/>
      <c r="P13" s="61">
        <f t="shared" si="0"/>
        <v>46</v>
      </c>
      <c r="Q13" s="43"/>
      <c r="R13" s="67">
        <v>4</v>
      </c>
    </row>
    <row r="14" spans="1:18" ht="15.75" customHeight="1" thickBot="1">
      <c r="A14" s="13"/>
      <c r="B14" s="20" t="s">
        <v>66</v>
      </c>
      <c r="C14" s="58">
        <v>1</v>
      </c>
      <c r="D14" s="58">
        <v>2</v>
      </c>
      <c r="E14" s="58"/>
      <c r="F14" s="58">
        <v>6</v>
      </c>
      <c r="G14" s="58">
        <v>7</v>
      </c>
      <c r="H14" s="58"/>
      <c r="I14" s="58">
        <v>10</v>
      </c>
      <c r="J14" s="58">
        <v>13</v>
      </c>
      <c r="K14" s="58"/>
      <c r="L14" s="58"/>
      <c r="M14" s="58"/>
      <c r="N14" s="58"/>
      <c r="O14" s="59"/>
      <c r="P14" s="61">
        <f t="shared" si="0"/>
        <v>39</v>
      </c>
      <c r="Q14" s="42"/>
      <c r="R14" s="68">
        <v>3</v>
      </c>
    </row>
    <row r="15" spans="1:18" ht="15.75" customHeight="1" thickBot="1">
      <c r="A15" s="13"/>
      <c r="B15" s="109" t="s">
        <v>69</v>
      </c>
      <c r="C15" s="58">
        <v>1</v>
      </c>
      <c r="D15" s="58">
        <v>2</v>
      </c>
      <c r="E15" s="58">
        <v>3</v>
      </c>
      <c r="F15" s="58">
        <v>6</v>
      </c>
      <c r="G15" s="58">
        <v>7</v>
      </c>
      <c r="H15" s="58">
        <v>9</v>
      </c>
      <c r="I15" s="58">
        <v>10</v>
      </c>
      <c r="J15" s="58"/>
      <c r="K15" s="58"/>
      <c r="L15" s="58"/>
      <c r="M15" s="58"/>
      <c r="N15" s="58"/>
      <c r="O15" s="59"/>
      <c r="P15" s="61">
        <f t="shared" si="0"/>
        <v>38</v>
      </c>
      <c r="Q15" s="43"/>
      <c r="R15" s="70">
        <v>2</v>
      </c>
    </row>
    <row r="16" spans="1:18" ht="15.75" customHeight="1" thickBot="1">
      <c r="A16" s="13"/>
      <c r="B16" s="110" t="s">
        <v>71</v>
      </c>
      <c r="C16" s="62">
        <v>1</v>
      </c>
      <c r="D16" s="62"/>
      <c r="E16" s="62">
        <v>3</v>
      </c>
      <c r="F16" s="62">
        <v>6</v>
      </c>
      <c r="G16" s="62">
        <v>7</v>
      </c>
      <c r="H16" s="62"/>
      <c r="I16" s="62"/>
      <c r="J16" s="62"/>
      <c r="K16" s="62"/>
      <c r="L16" s="62"/>
      <c r="M16" s="62"/>
      <c r="N16" s="62"/>
      <c r="O16" s="63"/>
      <c r="P16" s="38">
        <f t="shared" si="0"/>
        <v>17</v>
      </c>
      <c r="Q16" s="45"/>
      <c r="R16" s="71">
        <v>1</v>
      </c>
    </row>
    <row r="17" spans="1:18" ht="15.75" customHeight="1">
      <c r="A17" s="1"/>
      <c r="B17" s="48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49"/>
      <c r="R17" s="50"/>
    </row>
    <row r="18" spans="2:9" ht="15.75" customHeight="1">
      <c r="B18" s="2" t="s">
        <v>272</v>
      </c>
      <c r="C18" s="3"/>
      <c r="D18" s="3"/>
      <c r="E18" s="3"/>
      <c r="F18" s="3"/>
      <c r="G18" s="3"/>
      <c r="H18" s="47"/>
      <c r="I18" s="2"/>
    </row>
    <row r="19" spans="2:9" ht="15.75" customHeight="1">
      <c r="B19" s="2"/>
      <c r="C19" s="3"/>
      <c r="D19" s="3"/>
      <c r="E19" s="3"/>
      <c r="F19" s="3"/>
      <c r="G19" s="3"/>
      <c r="H19" s="3"/>
      <c r="I19" s="2"/>
    </row>
    <row r="20" spans="2:9" ht="15.75" customHeight="1">
      <c r="B20" s="2"/>
      <c r="C20" s="3"/>
      <c r="D20" s="3"/>
      <c r="E20" s="3"/>
      <c r="F20" s="3"/>
      <c r="G20" s="3"/>
      <c r="H20" s="3"/>
      <c r="I20" s="2"/>
    </row>
    <row r="21" spans="2:9" ht="15.75" customHeight="1">
      <c r="B21" s="2"/>
      <c r="C21" s="3"/>
      <c r="D21" s="3"/>
      <c r="E21" s="3"/>
      <c r="F21" s="3"/>
      <c r="G21" s="3"/>
      <c r="H21" s="3"/>
      <c r="I21" s="2"/>
    </row>
    <row r="22" spans="2:9" ht="15.75" customHeight="1">
      <c r="B22" s="2"/>
      <c r="C22" s="3"/>
      <c r="D22" s="3"/>
      <c r="E22" s="3"/>
      <c r="F22" s="3"/>
      <c r="G22" s="3"/>
      <c r="H22" s="3"/>
      <c r="I22" s="2"/>
    </row>
    <row r="23" spans="2:9" ht="15.75" customHeight="1">
      <c r="B23" s="101"/>
      <c r="C23" s="3"/>
      <c r="D23" s="3"/>
      <c r="E23" s="3"/>
      <c r="F23" s="3"/>
      <c r="G23" s="3"/>
      <c r="H23" s="3"/>
      <c r="I23" s="2"/>
    </row>
    <row r="24" spans="2:9" ht="15.75" customHeight="1">
      <c r="B24" s="2"/>
      <c r="C24" s="3"/>
      <c r="D24" s="3"/>
      <c r="E24" s="3"/>
      <c r="F24" s="3"/>
      <c r="G24" s="3"/>
      <c r="H24" s="3"/>
      <c r="I24" s="2"/>
    </row>
    <row r="25" spans="2:9" ht="15">
      <c r="B25" s="2"/>
      <c r="C25" s="3"/>
      <c r="D25" s="3"/>
      <c r="E25" s="3"/>
      <c r="F25" s="3"/>
      <c r="G25" s="3"/>
      <c r="H25" s="3"/>
      <c r="I25" s="2"/>
    </row>
    <row r="26" spans="2:9" ht="15">
      <c r="B26" s="2"/>
      <c r="C26" s="3"/>
      <c r="D26" s="3"/>
      <c r="E26" s="3"/>
      <c r="F26" s="3"/>
      <c r="G26" s="3"/>
      <c r="H26" s="3"/>
      <c r="I26" s="2"/>
    </row>
    <row r="27" spans="2:9" ht="15">
      <c r="B27" s="2"/>
      <c r="C27" s="2"/>
      <c r="D27" s="2"/>
      <c r="E27" s="2"/>
      <c r="F27" s="2"/>
      <c r="G27" s="2"/>
      <c r="H27" s="2"/>
      <c r="I27" s="2"/>
    </row>
    <row r="28" spans="2:9" ht="15">
      <c r="B28" s="2"/>
      <c r="C28" s="2"/>
      <c r="D28" s="2"/>
      <c r="E28" s="2"/>
      <c r="F28" s="2"/>
      <c r="G28" s="2"/>
      <c r="H28" s="2"/>
      <c r="I28" s="2"/>
    </row>
    <row r="29" spans="2:9" ht="15">
      <c r="B29" s="2"/>
      <c r="C29" s="2"/>
      <c r="D29" s="2"/>
      <c r="E29" s="2"/>
      <c r="F29" s="2"/>
      <c r="G29" s="2"/>
      <c r="H29" s="2"/>
      <c r="I29" s="2"/>
    </row>
    <row r="30" spans="2:9" ht="15">
      <c r="B30" s="2"/>
      <c r="C30" s="2"/>
      <c r="D30" s="2"/>
      <c r="E30" s="2"/>
      <c r="F30" s="2"/>
      <c r="G30" s="2"/>
      <c r="H30" s="2"/>
      <c r="I30" s="2"/>
    </row>
    <row r="31" spans="2:9" ht="15">
      <c r="B31" s="2"/>
      <c r="C31" s="2"/>
      <c r="D31" s="2"/>
      <c r="E31" s="2"/>
      <c r="F31" s="2"/>
      <c r="G31" s="2"/>
      <c r="H31" s="2"/>
      <c r="I31" s="2"/>
    </row>
  </sheetData>
  <printOptions/>
  <pageMargins left="0.75" right="0.75" top="1" bottom="1" header="0.5" footer="0.5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selection activeCell="D22" sqref="D22"/>
    </sheetView>
  </sheetViews>
  <sheetFormatPr defaultColWidth="9.140625" defaultRowHeight="12.75"/>
  <cols>
    <col min="1" max="1" width="5.7109375" style="0" customWidth="1"/>
    <col min="2" max="2" width="11.8515625" style="0" customWidth="1"/>
    <col min="3" max="3" width="19.28125" style="0" customWidth="1"/>
    <col min="6" max="6" width="11.421875" style="0" bestFit="1" customWidth="1"/>
    <col min="11" max="11" width="10.421875" style="0" customWidth="1"/>
    <col min="13" max="14" width="10.00390625" style="0" customWidth="1"/>
    <col min="16" max="16" width="15.421875" style="0" customWidth="1"/>
  </cols>
  <sheetData>
    <row r="1" spans="1:16" ht="25.5" customHeight="1" thickBot="1">
      <c r="A1" s="74"/>
      <c r="B1" s="76" t="s">
        <v>34</v>
      </c>
      <c r="C1" s="8"/>
      <c r="D1" s="39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5.75" customHeight="1" thickBot="1">
      <c r="A2" s="13"/>
      <c r="B2" s="18" t="s">
        <v>1</v>
      </c>
      <c r="C2" s="18" t="s">
        <v>51</v>
      </c>
      <c r="D2" s="18" t="s">
        <v>72</v>
      </c>
      <c r="E2" s="18" t="s">
        <v>73</v>
      </c>
      <c r="F2" s="18" t="s">
        <v>74</v>
      </c>
      <c r="G2" s="18" t="s">
        <v>5</v>
      </c>
      <c r="H2" s="18" t="s">
        <v>6</v>
      </c>
      <c r="I2" s="18" t="s">
        <v>7</v>
      </c>
      <c r="J2" s="18" t="s">
        <v>8</v>
      </c>
      <c r="K2" s="18" t="s">
        <v>52</v>
      </c>
      <c r="L2" s="18" t="s">
        <v>78</v>
      </c>
      <c r="M2" s="18" t="s">
        <v>77</v>
      </c>
      <c r="N2" s="18" t="s">
        <v>244</v>
      </c>
      <c r="O2" s="18" t="s">
        <v>79</v>
      </c>
      <c r="P2" s="18" t="s">
        <v>55</v>
      </c>
    </row>
    <row r="3" spans="1:16" ht="15.75" customHeight="1">
      <c r="A3" s="13"/>
      <c r="B3" s="55" t="s">
        <v>72</v>
      </c>
      <c r="C3" s="80" t="s">
        <v>59</v>
      </c>
      <c r="D3" s="87" t="s">
        <v>80</v>
      </c>
      <c r="E3" s="88" t="s">
        <v>81</v>
      </c>
      <c r="F3" s="22" t="s">
        <v>82</v>
      </c>
      <c r="G3" s="88" t="s">
        <v>83</v>
      </c>
      <c r="H3" s="22" t="s">
        <v>84</v>
      </c>
      <c r="I3" s="88" t="s">
        <v>85</v>
      </c>
      <c r="J3" s="22" t="s">
        <v>86</v>
      </c>
      <c r="K3" s="83">
        <v>13</v>
      </c>
      <c r="L3" s="89" t="s">
        <v>135</v>
      </c>
      <c r="M3" s="83">
        <v>100</v>
      </c>
      <c r="N3" s="90" t="s">
        <v>138</v>
      </c>
      <c r="O3" s="75" t="s">
        <v>143</v>
      </c>
      <c r="P3" s="99">
        <v>16</v>
      </c>
    </row>
    <row r="4" spans="1:16" ht="15.75" customHeight="1">
      <c r="A4" s="13"/>
      <c r="B4" s="37" t="s">
        <v>73</v>
      </c>
      <c r="C4" s="81" t="s">
        <v>68</v>
      </c>
      <c r="D4" s="91" t="s">
        <v>87</v>
      </c>
      <c r="E4" s="92" t="s">
        <v>84</v>
      </c>
      <c r="F4" s="92" t="s">
        <v>88</v>
      </c>
      <c r="G4" s="92" t="s">
        <v>89</v>
      </c>
      <c r="H4" s="92" t="s">
        <v>90</v>
      </c>
      <c r="I4" s="92" t="s">
        <v>82</v>
      </c>
      <c r="J4" s="92" t="s">
        <v>91</v>
      </c>
      <c r="K4" s="84" t="s">
        <v>124</v>
      </c>
      <c r="L4" s="84" t="s">
        <v>136</v>
      </c>
      <c r="M4" s="84" t="s">
        <v>137</v>
      </c>
      <c r="N4" s="93" t="s">
        <v>138</v>
      </c>
      <c r="O4" s="78" t="s">
        <v>139</v>
      </c>
      <c r="P4" s="100">
        <v>14</v>
      </c>
    </row>
    <row r="5" spans="1:16" ht="15.75" customHeight="1">
      <c r="A5" s="13"/>
      <c r="B5" s="37" t="s">
        <v>74</v>
      </c>
      <c r="C5" s="81" t="s">
        <v>66</v>
      </c>
      <c r="D5" s="92" t="s">
        <v>91</v>
      </c>
      <c r="E5" s="92" t="s">
        <v>89</v>
      </c>
      <c r="F5" s="92" t="s">
        <v>92</v>
      </c>
      <c r="G5" s="92" t="s">
        <v>88</v>
      </c>
      <c r="H5" s="92" t="s">
        <v>93</v>
      </c>
      <c r="I5" s="92" t="s">
        <v>84</v>
      </c>
      <c r="J5" s="92" t="s">
        <v>94</v>
      </c>
      <c r="K5" s="84" t="s">
        <v>125</v>
      </c>
      <c r="L5" s="84" t="s">
        <v>140</v>
      </c>
      <c r="M5" s="84" t="s">
        <v>141</v>
      </c>
      <c r="N5" s="93" t="s">
        <v>142</v>
      </c>
      <c r="O5" s="78" t="s">
        <v>144</v>
      </c>
      <c r="P5" s="100">
        <v>12</v>
      </c>
    </row>
    <row r="6" spans="1:16" ht="15.75" customHeight="1">
      <c r="A6" s="13"/>
      <c r="B6" s="37" t="s">
        <v>5</v>
      </c>
      <c r="C6" s="81" t="s">
        <v>58</v>
      </c>
      <c r="D6" s="92" t="s">
        <v>95</v>
      </c>
      <c r="E6" s="92" t="s">
        <v>85</v>
      </c>
      <c r="F6" s="92" t="s">
        <v>96</v>
      </c>
      <c r="G6" s="92" t="s">
        <v>97</v>
      </c>
      <c r="H6" s="92" t="s">
        <v>80</v>
      </c>
      <c r="I6" s="92" t="s">
        <v>93</v>
      </c>
      <c r="J6" s="92" t="s">
        <v>98</v>
      </c>
      <c r="K6" s="84" t="s">
        <v>126</v>
      </c>
      <c r="L6" s="84" t="s">
        <v>145</v>
      </c>
      <c r="M6" s="84" t="s">
        <v>147</v>
      </c>
      <c r="N6" s="93" t="s">
        <v>146</v>
      </c>
      <c r="O6" s="78" t="s">
        <v>148</v>
      </c>
      <c r="P6" s="100">
        <v>11</v>
      </c>
    </row>
    <row r="7" spans="1:16" ht="15.75" customHeight="1">
      <c r="A7" s="13"/>
      <c r="B7" s="37" t="s">
        <v>6</v>
      </c>
      <c r="C7" s="81" t="s">
        <v>65</v>
      </c>
      <c r="D7" s="92" t="s">
        <v>99</v>
      </c>
      <c r="E7" s="92" t="s">
        <v>93</v>
      </c>
      <c r="F7" s="92" t="s">
        <v>87</v>
      </c>
      <c r="G7" s="92" t="s">
        <v>85</v>
      </c>
      <c r="H7" s="92" t="s">
        <v>96</v>
      </c>
      <c r="I7" s="92" t="s">
        <v>100</v>
      </c>
      <c r="J7" s="92" t="s">
        <v>80</v>
      </c>
      <c r="K7" s="84" t="s">
        <v>127</v>
      </c>
      <c r="L7" s="84" t="s">
        <v>149</v>
      </c>
      <c r="M7" s="84" t="s">
        <v>150</v>
      </c>
      <c r="N7" s="93" t="s">
        <v>151</v>
      </c>
      <c r="O7" s="78" t="s">
        <v>152</v>
      </c>
      <c r="P7" s="100">
        <v>10</v>
      </c>
    </row>
    <row r="8" spans="1:16" ht="15.75" customHeight="1">
      <c r="A8" s="13"/>
      <c r="B8" s="37" t="s">
        <v>7</v>
      </c>
      <c r="C8" s="114" t="s">
        <v>71</v>
      </c>
      <c r="D8" s="92" t="s">
        <v>101</v>
      </c>
      <c r="E8" s="92" t="s">
        <v>92</v>
      </c>
      <c r="F8" s="92" t="s">
        <v>93</v>
      </c>
      <c r="G8" s="92" t="s">
        <v>100</v>
      </c>
      <c r="H8" s="92" t="s">
        <v>102</v>
      </c>
      <c r="I8" s="92" t="s">
        <v>87</v>
      </c>
      <c r="J8" s="92" t="s">
        <v>103</v>
      </c>
      <c r="K8" s="84" t="s">
        <v>127</v>
      </c>
      <c r="L8" s="84" t="s">
        <v>153</v>
      </c>
      <c r="M8" s="84" t="s">
        <v>154</v>
      </c>
      <c r="N8" s="93" t="s">
        <v>155</v>
      </c>
      <c r="O8" s="78" t="s">
        <v>156</v>
      </c>
      <c r="P8" s="100">
        <v>9</v>
      </c>
    </row>
    <row r="9" spans="1:16" ht="15.75" customHeight="1">
      <c r="A9" s="13"/>
      <c r="B9" s="37" t="s">
        <v>8</v>
      </c>
      <c r="C9" s="81" t="s">
        <v>70</v>
      </c>
      <c r="D9" s="92" t="s">
        <v>102</v>
      </c>
      <c r="E9" s="92" t="s">
        <v>104</v>
      </c>
      <c r="F9" s="94" t="s">
        <v>101</v>
      </c>
      <c r="G9" s="92" t="s">
        <v>105</v>
      </c>
      <c r="H9" s="92" t="s">
        <v>97</v>
      </c>
      <c r="I9" s="92" t="s">
        <v>96</v>
      </c>
      <c r="J9" s="92" t="s">
        <v>92</v>
      </c>
      <c r="K9" s="84" t="s">
        <v>128</v>
      </c>
      <c r="L9" s="84" t="s">
        <v>147</v>
      </c>
      <c r="M9" s="84" t="s">
        <v>157</v>
      </c>
      <c r="N9" s="93" t="s">
        <v>157</v>
      </c>
      <c r="O9" s="78" t="s">
        <v>158</v>
      </c>
      <c r="P9" s="100">
        <v>8</v>
      </c>
    </row>
    <row r="10" spans="1:16" ht="15.75" customHeight="1">
      <c r="A10" s="13"/>
      <c r="B10" s="37" t="s">
        <v>9</v>
      </c>
      <c r="C10" s="116" t="s">
        <v>64</v>
      </c>
      <c r="D10" s="92" t="s">
        <v>106</v>
      </c>
      <c r="E10" s="92" t="s">
        <v>107</v>
      </c>
      <c r="F10" s="92" t="s">
        <v>108</v>
      </c>
      <c r="G10" s="92" t="s">
        <v>91</v>
      </c>
      <c r="H10" s="92" t="s">
        <v>92</v>
      </c>
      <c r="I10" s="92" t="s">
        <v>102</v>
      </c>
      <c r="J10" s="92" t="s">
        <v>109</v>
      </c>
      <c r="K10" s="84" t="s">
        <v>128</v>
      </c>
      <c r="L10" s="84" t="s">
        <v>146</v>
      </c>
      <c r="M10" s="84" t="s">
        <v>159</v>
      </c>
      <c r="N10" s="93" t="s">
        <v>160</v>
      </c>
      <c r="O10" s="78" t="s">
        <v>161</v>
      </c>
      <c r="P10" s="100">
        <v>7</v>
      </c>
    </row>
    <row r="11" spans="1:16" ht="15.75" customHeight="1">
      <c r="A11" s="13"/>
      <c r="B11" s="37" t="s">
        <v>10</v>
      </c>
      <c r="C11" s="81" t="s">
        <v>60</v>
      </c>
      <c r="D11" s="92" t="s">
        <v>110</v>
      </c>
      <c r="E11" s="92" t="s">
        <v>111</v>
      </c>
      <c r="F11" s="92" t="s">
        <v>112</v>
      </c>
      <c r="G11" s="92" t="s">
        <v>92</v>
      </c>
      <c r="H11" s="92" t="s">
        <v>113</v>
      </c>
      <c r="I11" s="92" t="s">
        <v>94</v>
      </c>
      <c r="J11" s="92" t="s">
        <v>96</v>
      </c>
      <c r="K11" s="84" t="s">
        <v>129</v>
      </c>
      <c r="L11" s="84" t="s">
        <v>150</v>
      </c>
      <c r="M11" s="84" t="s">
        <v>152</v>
      </c>
      <c r="N11" s="93" t="s">
        <v>162</v>
      </c>
      <c r="O11" s="78" t="s">
        <v>158</v>
      </c>
      <c r="P11" s="100">
        <v>6</v>
      </c>
    </row>
    <row r="12" spans="1:16" ht="15.75" customHeight="1">
      <c r="A12" s="13"/>
      <c r="B12" s="37" t="s">
        <v>11</v>
      </c>
      <c r="C12" s="81" t="s">
        <v>61</v>
      </c>
      <c r="D12" s="92" t="s">
        <v>93</v>
      </c>
      <c r="E12" s="92" t="s">
        <v>86</v>
      </c>
      <c r="F12" s="92" t="s">
        <v>105</v>
      </c>
      <c r="G12" s="92" t="s">
        <v>114</v>
      </c>
      <c r="H12" s="92" t="s">
        <v>91</v>
      </c>
      <c r="I12" s="92" t="s">
        <v>106</v>
      </c>
      <c r="J12" s="92" t="s">
        <v>115</v>
      </c>
      <c r="K12" s="84" t="s">
        <v>130</v>
      </c>
      <c r="L12" s="84" t="s">
        <v>163</v>
      </c>
      <c r="M12" s="84" t="s">
        <v>164</v>
      </c>
      <c r="N12" s="93" t="s">
        <v>152</v>
      </c>
      <c r="O12" s="78" t="s">
        <v>165</v>
      </c>
      <c r="P12" s="100">
        <v>5</v>
      </c>
    </row>
    <row r="13" spans="1:16" ht="15.75" customHeight="1">
      <c r="A13" s="13"/>
      <c r="B13" s="37" t="s">
        <v>12</v>
      </c>
      <c r="C13" s="114" t="s">
        <v>62</v>
      </c>
      <c r="D13" s="92" t="s">
        <v>96</v>
      </c>
      <c r="E13" s="92" t="s">
        <v>116</v>
      </c>
      <c r="F13" s="92" t="s">
        <v>102</v>
      </c>
      <c r="G13" s="92" t="s">
        <v>87</v>
      </c>
      <c r="H13" s="92" t="s">
        <v>104</v>
      </c>
      <c r="I13" s="92" t="s">
        <v>107</v>
      </c>
      <c r="J13" s="92" t="s">
        <v>105</v>
      </c>
      <c r="K13" s="84" t="s">
        <v>131</v>
      </c>
      <c r="L13" s="84" t="s">
        <v>166</v>
      </c>
      <c r="M13" s="84" t="s">
        <v>167</v>
      </c>
      <c r="N13" s="93" t="s">
        <v>168</v>
      </c>
      <c r="O13" s="78" t="s">
        <v>169</v>
      </c>
      <c r="P13" s="100">
        <v>4</v>
      </c>
    </row>
    <row r="14" spans="1:16" ht="15.75" customHeight="1">
      <c r="A14" s="13"/>
      <c r="B14" s="37" t="s">
        <v>13</v>
      </c>
      <c r="C14" s="114" t="s">
        <v>67</v>
      </c>
      <c r="D14" s="92" t="s">
        <v>117</v>
      </c>
      <c r="E14" s="92" t="s">
        <v>118</v>
      </c>
      <c r="F14" s="92" t="s">
        <v>91</v>
      </c>
      <c r="G14" s="92" t="s">
        <v>104</v>
      </c>
      <c r="H14" s="92" t="s">
        <v>108</v>
      </c>
      <c r="I14" s="92" t="s">
        <v>112</v>
      </c>
      <c r="J14" s="92" t="s">
        <v>119</v>
      </c>
      <c r="K14" s="84" t="s">
        <v>132</v>
      </c>
      <c r="L14" s="84" t="s">
        <v>142</v>
      </c>
      <c r="M14" s="84" t="s">
        <v>170</v>
      </c>
      <c r="N14" s="93" t="s">
        <v>171</v>
      </c>
      <c r="O14" s="78" t="s">
        <v>172</v>
      </c>
      <c r="P14" s="100">
        <v>3</v>
      </c>
    </row>
    <row r="15" spans="1:16" ht="15.75" customHeight="1">
      <c r="A15" s="13"/>
      <c r="B15" s="79" t="s">
        <v>14</v>
      </c>
      <c r="C15" s="82" t="s">
        <v>63</v>
      </c>
      <c r="D15" s="95" t="s">
        <v>100</v>
      </c>
      <c r="E15" s="95" t="s">
        <v>112</v>
      </c>
      <c r="F15" s="95" t="s">
        <v>120</v>
      </c>
      <c r="G15" s="95" t="s">
        <v>121</v>
      </c>
      <c r="H15" s="95" t="s">
        <v>111</v>
      </c>
      <c r="I15" s="95" t="s">
        <v>92</v>
      </c>
      <c r="J15" s="95" t="s">
        <v>93</v>
      </c>
      <c r="K15" s="85" t="s">
        <v>133</v>
      </c>
      <c r="L15" s="85" t="s">
        <v>163</v>
      </c>
      <c r="M15" s="85" t="s">
        <v>173</v>
      </c>
      <c r="N15" s="96" t="s">
        <v>168</v>
      </c>
      <c r="O15" s="77" t="s">
        <v>174</v>
      </c>
      <c r="P15" s="100">
        <v>2</v>
      </c>
    </row>
    <row r="16" spans="1:16" ht="15.75" customHeight="1" thickBot="1">
      <c r="A16" s="13"/>
      <c r="B16" s="12" t="s">
        <v>15</v>
      </c>
      <c r="C16" s="115" t="s">
        <v>69</v>
      </c>
      <c r="D16" s="21" t="s">
        <v>97</v>
      </c>
      <c r="E16" s="21" t="s">
        <v>106</v>
      </c>
      <c r="F16" s="21" t="s">
        <v>100</v>
      </c>
      <c r="G16" s="21" t="s">
        <v>122</v>
      </c>
      <c r="H16" s="21" t="s">
        <v>121</v>
      </c>
      <c r="I16" s="21" t="s">
        <v>123</v>
      </c>
      <c r="J16" s="21" t="s">
        <v>108</v>
      </c>
      <c r="K16" s="86" t="s">
        <v>134</v>
      </c>
      <c r="L16" s="86" t="s">
        <v>175</v>
      </c>
      <c r="M16" s="86" t="s">
        <v>173</v>
      </c>
      <c r="N16" s="97" t="s">
        <v>162</v>
      </c>
      <c r="O16" s="98" t="s">
        <v>176</v>
      </c>
      <c r="P16" s="19">
        <v>1</v>
      </c>
    </row>
    <row r="17" spans="2:11" ht="15.75" customHeight="1">
      <c r="B17" s="3"/>
      <c r="C17" s="2"/>
      <c r="D17" s="2"/>
      <c r="E17" s="2"/>
      <c r="F17" s="2"/>
      <c r="G17" s="2"/>
      <c r="H17" s="2"/>
      <c r="I17" s="2"/>
      <c r="J17" s="2"/>
      <c r="K17" s="2"/>
    </row>
    <row r="18" spans="2:11" ht="15.75" customHeight="1">
      <c r="B18" s="122" t="s">
        <v>273</v>
      </c>
      <c r="C18" s="2"/>
      <c r="D18" s="2"/>
      <c r="E18" s="2"/>
      <c r="F18" s="2"/>
      <c r="G18" s="2"/>
      <c r="H18" s="2"/>
      <c r="I18" s="2"/>
      <c r="J18" s="2"/>
      <c r="K18" s="2"/>
    </row>
    <row r="19" spans="2:11" ht="15.75" customHeight="1">
      <c r="B19" s="3"/>
      <c r="C19" s="2"/>
      <c r="D19" s="2"/>
      <c r="E19" s="2"/>
      <c r="F19" s="2"/>
      <c r="G19" s="2"/>
      <c r="H19" s="2"/>
      <c r="I19" s="2"/>
      <c r="J19" s="2"/>
      <c r="K19" s="2"/>
    </row>
    <row r="20" spans="2:11" ht="15.75" customHeight="1">
      <c r="B20" s="3"/>
      <c r="C20" s="2"/>
      <c r="D20" s="2"/>
      <c r="E20" s="2"/>
      <c r="F20" s="2"/>
      <c r="G20" s="2"/>
      <c r="H20" s="2"/>
      <c r="I20" s="2"/>
      <c r="J20" s="2"/>
      <c r="K20" s="2"/>
    </row>
    <row r="21" spans="2:11" ht="15.75" customHeight="1">
      <c r="B21" s="3"/>
      <c r="C21" s="2"/>
      <c r="D21" s="2"/>
      <c r="E21" s="2"/>
      <c r="F21" s="2"/>
      <c r="G21" s="2"/>
      <c r="H21" s="2"/>
      <c r="I21" s="2"/>
      <c r="J21" s="2"/>
      <c r="K21" s="2"/>
    </row>
    <row r="22" spans="2:11" ht="15.75" customHeight="1">
      <c r="B22" s="2"/>
      <c r="C22" s="2"/>
      <c r="D22" s="2"/>
      <c r="E22" s="2"/>
      <c r="F22" s="2"/>
      <c r="G22" s="2"/>
      <c r="H22" s="2"/>
      <c r="I22" s="2"/>
      <c r="J22" s="2"/>
      <c r="K22" s="2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</sheetData>
  <printOptions/>
  <pageMargins left="0.75" right="0.75" top="1" bottom="1" header="0.5" footer="0.5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B18" sqref="B18"/>
    </sheetView>
  </sheetViews>
  <sheetFormatPr defaultColWidth="9.140625" defaultRowHeight="12.75"/>
  <cols>
    <col min="2" max="2" width="13.421875" style="0" customWidth="1"/>
    <col min="3" max="3" width="20.8515625" style="0" customWidth="1"/>
    <col min="4" max="4" width="13.28125" style="0" customWidth="1"/>
    <col min="5" max="5" width="15.28125" style="0" customWidth="1"/>
  </cols>
  <sheetData>
    <row r="1" spans="2:5" ht="34.5" customHeight="1" thickBot="1">
      <c r="B1" s="76" t="s">
        <v>36</v>
      </c>
      <c r="C1" s="8"/>
      <c r="D1" s="8"/>
      <c r="E1" s="8"/>
    </row>
    <row r="2" spans="1:11" ht="15.75" customHeight="1" thickBot="1">
      <c r="A2" s="13"/>
      <c r="B2" s="103" t="s">
        <v>1</v>
      </c>
      <c r="C2" s="103" t="s">
        <v>51</v>
      </c>
      <c r="D2" s="103" t="s">
        <v>177</v>
      </c>
      <c r="E2" s="103" t="s">
        <v>55</v>
      </c>
      <c r="F2" s="2"/>
      <c r="G2" s="2"/>
      <c r="H2" s="2"/>
      <c r="I2" s="2"/>
      <c r="J2" s="2"/>
      <c r="K2" s="2"/>
    </row>
    <row r="3" spans="1:11" ht="15.75" customHeight="1">
      <c r="A3" s="13"/>
      <c r="B3" s="104" t="s">
        <v>2</v>
      </c>
      <c r="C3" s="105" t="s">
        <v>65</v>
      </c>
      <c r="D3" s="88" t="s">
        <v>179</v>
      </c>
      <c r="E3" s="106">
        <v>16</v>
      </c>
      <c r="F3" s="2"/>
      <c r="G3" s="2"/>
      <c r="H3" s="2"/>
      <c r="I3" s="2"/>
      <c r="J3" s="2"/>
      <c r="K3" s="2"/>
    </row>
    <row r="4" spans="1:11" ht="15.75" customHeight="1">
      <c r="A4" s="13"/>
      <c r="B4" s="37" t="s">
        <v>3</v>
      </c>
      <c r="C4" s="81" t="s">
        <v>66</v>
      </c>
      <c r="D4" s="92" t="s">
        <v>180</v>
      </c>
      <c r="E4" s="100">
        <v>14</v>
      </c>
      <c r="F4" s="2"/>
      <c r="G4" s="2"/>
      <c r="H4" s="2"/>
      <c r="I4" s="2"/>
      <c r="J4" s="2"/>
      <c r="K4" s="2"/>
    </row>
    <row r="5" spans="1:11" ht="15.75" customHeight="1">
      <c r="A5" s="13"/>
      <c r="B5" s="37" t="s">
        <v>4</v>
      </c>
      <c r="C5" s="81" t="s">
        <v>59</v>
      </c>
      <c r="D5" s="92" t="s">
        <v>181</v>
      </c>
      <c r="E5" s="100">
        <v>12</v>
      </c>
      <c r="F5" s="2"/>
      <c r="G5" s="2"/>
      <c r="H5" s="2"/>
      <c r="I5" s="2"/>
      <c r="J5" s="2"/>
      <c r="K5" s="2"/>
    </row>
    <row r="6" spans="1:11" ht="15.75" customHeight="1">
      <c r="A6" s="13"/>
      <c r="B6" s="37" t="s">
        <v>5</v>
      </c>
      <c r="C6" s="114" t="s">
        <v>62</v>
      </c>
      <c r="D6" s="92" t="s">
        <v>182</v>
      </c>
      <c r="E6" s="100">
        <v>11</v>
      </c>
      <c r="F6" s="2"/>
      <c r="G6" s="2"/>
      <c r="H6" s="2"/>
      <c r="I6" s="2"/>
      <c r="J6" s="2"/>
      <c r="K6" s="2"/>
    </row>
    <row r="7" spans="1:11" ht="15.75" customHeight="1">
      <c r="A7" s="13"/>
      <c r="B7" s="37" t="s">
        <v>6</v>
      </c>
      <c r="C7" s="81" t="s">
        <v>61</v>
      </c>
      <c r="D7" s="92" t="s">
        <v>183</v>
      </c>
      <c r="E7" s="100">
        <v>10</v>
      </c>
      <c r="F7" s="2"/>
      <c r="G7" s="2"/>
      <c r="H7" s="2"/>
      <c r="I7" s="2"/>
      <c r="J7" s="2"/>
      <c r="K7" s="2"/>
    </row>
    <row r="8" spans="1:11" ht="15.75" customHeight="1">
      <c r="A8" s="13"/>
      <c r="B8" s="37" t="s">
        <v>7</v>
      </c>
      <c r="C8" s="81" t="s">
        <v>60</v>
      </c>
      <c r="D8" s="92" t="s">
        <v>184</v>
      </c>
      <c r="E8" s="100">
        <v>9</v>
      </c>
      <c r="F8" s="2"/>
      <c r="G8" s="2"/>
      <c r="H8" s="2"/>
      <c r="I8" s="2"/>
      <c r="J8" s="2"/>
      <c r="K8" s="2"/>
    </row>
    <row r="9" spans="1:11" ht="15.75" customHeight="1">
      <c r="A9" s="13"/>
      <c r="B9" s="37" t="s">
        <v>8</v>
      </c>
      <c r="C9" s="108" t="s">
        <v>64</v>
      </c>
      <c r="D9" s="92" t="s">
        <v>185</v>
      </c>
      <c r="E9" s="100">
        <v>8</v>
      </c>
      <c r="F9" s="2"/>
      <c r="G9" s="2"/>
      <c r="H9" s="2"/>
      <c r="I9" s="2"/>
      <c r="J9" s="2"/>
      <c r="K9" s="2"/>
    </row>
    <row r="10" spans="1:11" ht="15.75" customHeight="1">
      <c r="A10" s="13"/>
      <c r="B10" s="37" t="s">
        <v>189</v>
      </c>
      <c r="C10" s="81" t="s">
        <v>178</v>
      </c>
      <c r="D10" s="92" t="s">
        <v>186</v>
      </c>
      <c r="E10" s="100">
        <v>6.5</v>
      </c>
      <c r="F10" s="2"/>
      <c r="G10" s="2"/>
      <c r="H10" s="2"/>
      <c r="I10" s="2"/>
      <c r="J10" s="2"/>
      <c r="K10" s="2"/>
    </row>
    <row r="11" spans="1:11" ht="15.75" customHeight="1">
      <c r="A11" s="13"/>
      <c r="B11" s="37" t="s">
        <v>189</v>
      </c>
      <c r="C11" s="81" t="s">
        <v>58</v>
      </c>
      <c r="D11" s="92" t="s">
        <v>186</v>
      </c>
      <c r="E11" s="100">
        <v>6.5</v>
      </c>
      <c r="F11" s="2"/>
      <c r="G11" s="2"/>
      <c r="H11" s="2"/>
      <c r="I11" s="2"/>
      <c r="J11" s="2"/>
      <c r="K11" s="2"/>
    </row>
    <row r="12" spans="1:11" ht="15.75" customHeight="1">
      <c r="A12" s="13"/>
      <c r="B12" s="37" t="s">
        <v>11</v>
      </c>
      <c r="C12" s="81" t="s">
        <v>68</v>
      </c>
      <c r="D12" s="92" t="s">
        <v>187</v>
      </c>
      <c r="E12" s="100">
        <v>5</v>
      </c>
      <c r="F12" s="2"/>
      <c r="G12" s="2"/>
      <c r="H12" s="2"/>
      <c r="I12" s="2"/>
      <c r="J12" s="2"/>
      <c r="K12" s="2"/>
    </row>
    <row r="13" spans="1:11" ht="15.75" customHeight="1" thickBot="1">
      <c r="A13" s="13"/>
      <c r="B13" s="12" t="s">
        <v>12</v>
      </c>
      <c r="C13" s="115" t="s">
        <v>67</v>
      </c>
      <c r="D13" s="21" t="s">
        <v>188</v>
      </c>
      <c r="E13" s="19">
        <v>4</v>
      </c>
      <c r="F13" s="2"/>
      <c r="G13" s="2"/>
      <c r="H13" s="2"/>
      <c r="I13" s="2"/>
      <c r="J13" s="2"/>
      <c r="K13" s="2"/>
    </row>
    <row r="14" spans="1:11" ht="15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21" customHeight="1">
      <c r="A15" s="2"/>
      <c r="B15" s="2" t="s">
        <v>274</v>
      </c>
      <c r="C15" s="2"/>
      <c r="D15" s="2"/>
      <c r="E15" s="2"/>
      <c r="F15" s="2"/>
      <c r="G15" s="2"/>
      <c r="H15" s="2"/>
      <c r="I15" s="2"/>
      <c r="J15" s="2"/>
      <c r="K15" s="2"/>
    </row>
    <row r="16" spans="1:11" ht="15.75" customHeight="1">
      <c r="A16" s="2"/>
      <c r="B16" s="2" t="s">
        <v>190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ht="15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5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5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5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5.75" customHeight="1">
      <c r="A21" s="2"/>
      <c r="B21" s="2"/>
      <c r="C21" s="101"/>
      <c r="D21" s="2"/>
      <c r="E21" s="2"/>
      <c r="F21" s="2"/>
      <c r="G21" s="2"/>
      <c r="H21" s="2"/>
      <c r="I21" s="2"/>
      <c r="J21" s="2"/>
      <c r="K21" s="2"/>
    </row>
    <row r="22" spans="1:11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P18"/>
  <sheetViews>
    <sheetView workbookViewId="0" topLeftCell="A1">
      <selection activeCell="E26" sqref="E26"/>
    </sheetView>
  </sheetViews>
  <sheetFormatPr defaultColWidth="9.140625" defaultRowHeight="12.75"/>
  <cols>
    <col min="3" max="3" width="20.57421875" style="0" customWidth="1"/>
    <col min="11" max="11" width="10.140625" style="0" customWidth="1"/>
    <col min="14" max="14" width="11.00390625" style="0" customWidth="1"/>
    <col min="16" max="16" width="17.421875" style="0" customWidth="1"/>
  </cols>
  <sheetData>
    <row r="1" spans="2:16" ht="27.75" thickBot="1">
      <c r="B1" s="76" t="s">
        <v>276</v>
      </c>
      <c r="C1" s="8"/>
      <c r="D1" s="39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2:16" ht="16.5" thickBot="1">
      <c r="B2" s="18" t="s">
        <v>1</v>
      </c>
      <c r="C2" s="18" t="s">
        <v>51</v>
      </c>
      <c r="D2" s="18" t="s">
        <v>72</v>
      </c>
      <c r="E2" s="18" t="s">
        <v>73</v>
      </c>
      <c r="F2" s="18" t="s">
        <v>74</v>
      </c>
      <c r="G2" s="18" t="s">
        <v>5</v>
      </c>
      <c r="H2" s="18" t="s">
        <v>6</v>
      </c>
      <c r="I2" s="18" t="s">
        <v>7</v>
      </c>
      <c r="J2" s="18" t="s">
        <v>8</v>
      </c>
      <c r="K2" s="18" t="s">
        <v>52</v>
      </c>
      <c r="L2" s="18" t="s">
        <v>78</v>
      </c>
      <c r="M2" s="18" t="s">
        <v>77</v>
      </c>
      <c r="N2" s="18" t="s">
        <v>244</v>
      </c>
      <c r="O2" s="18" t="s">
        <v>79</v>
      </c>
      <c r="P2" s="18" t="s">
        <v>55</v>
      </c>
    </row>
    <row r="3" spans="2:16" ht="15">
      <c r="B3" s="55" t="s">
        <v>72</v>
      </c>
      <c r="C3" s="80" t="s">
        <v>65</v>
      </c>
      <c r="D3" s="87" t="s">
        <v>87</v>
      </c>
      <c r="E3" s="88" t="s">
        <v>191</v>
      </c>
      <c r="F3" s="22" t="s">
        <v>99</v>
      </c>
      <c r="G3" s="88" t="s">
        <v>109</v>
      </c>
      <c r="H3" s="22" t="s">
        <v>88</v>
      </c>
      <c r="I3" s="88" t="s">
        <v>192</v>
      </c>
      <c r="J3" s="22" t="s">
        <v>110</v>
      </c>
      <c r="K3" s="83" t="s">
        <v>205</v>
      </c>
      <c r="L3" s="89" t="s">
        <v>210</v>
      </c>
      <c r="M3" s="83" t="s">
        <v>216</v>
      </c>
      <c r="N3" s="90" t="s">
        <v>230</v>
      </c>
      <c r="O3" s="75" t="s">
        <v>235</v>
      </c>
      <c r="P3" s="99">
        <v>16</v>
      </c>
    </row>
    <row r="4" spans="2:16" ht="15">
      <c r="B4" s="37" t="s">
        <v>73</v>
      </c>
      <c r="C4" s="81" t="s">
        <v>60</v>
      </c>
      <c r="D4" s="91" t="s">
        <v>91</v>
      </c>
      <c r="E4" s="92" t="s">
        <v>96</v>
      </c>
      <c r="F4" s="92" t="s">
        <v>102</v>
      </c>
      <c r="G4" s="92" t="s">
        <v>80</v>
      </c>
      <c r="H4" s="92" t="s">
        <v>85</v>
      </c>
      <c r="I4" s="92" t="s">
        <v>193</v>
      </c>
      <c r="J4" s="92" t="s">
        <v>109</v>
      </c>
      <c r="K4" s="84" t="s">
        <v>206</v>
      </c>
      <c r="L4" s="84" t="s">
        <v>140</v>
      </c>
      <c r="M4" s="84" t="s">
        <v>217</v>
      </c>
      <c r="N4" s="93" t="s">
        <v>231</v>
      </c>
      <c r="O4" s="78" t="s">
        <v>155</v>
      </c>
      <c r="P4" s="100">
        <v>14</v>
      </c>
    </row>
    <row r="5" spans="2:16" ht="15">
      <c r="B5" s="37" t="s">
        <v>74</v>
      </c>
      <c r="C5" s="81" t="s">
        <v>63</v>
      </c>
      <c r="D5" s="92" t="s">
        <v>110</v>
      </c>
      <c r="E5" s="92" t="s">
        <v>92</v>
      </c>
      <c r="F5" s="92" t="s">
        <v>112</v>
      </c>
      <c r="G5" s="92" t="s">
        <v>194</v>
      </c>
      <c r="H5" s="92" t="s">
        <v>193</v>
      </c>
      <c r="I5" s="92" t="s">
        <v>101</v>
      </c>
      <c r="J5" s="92" t="s">
        <v>195</v>
      </c>
      <c r="K5" s="84" t="s">
        <v>206</v>
      </c>
      <c r="L5" s="84" t="s">
        <v>211</v>
      </c>
      <c r="M5" s="84" t="s">
        <v>218</v>
      </c>
      <c r="N5" s="93" t="s">
        <v>142</v>
      </c>
      <c r="O5" s="78" t="s">
        <v>155</v>
      </c>
      <c r="P5" s="100">
        <v>12</v>
      </c>
    </row>
    <row r="6" spans="2:16" ht="15.75">
      <c r="B6" s="37" t="s">
        <v>5</v>
      </c>
      <c r="C6" s="114" t="s">
        <v>71</v>
      </c>
      <c r="D6" s="92" t="s">
        <v>92</v>
      </c>
      <c r="E6" s="92" t="s">
        <v>84</v>
      </c>
      <c r="F6" s="92" t="s">
        <v>89</v>
      </c>
      <c r="G6" s="92" t="s">
        <v>110</v>
      </c>
      <c r="H6" s="92" t="s">
        <v>109</v>
      </c>
      <c r="I6" s="92" t="s">
        <v>195</v>
      </c>
      <c r="J6" s="92" t="s">
        <v>113</v>
      </c>
      <c r="K6" s="84" t="s">
        <v>207</v>
      </c>
      <c r="L6" s="84" t="s">
        <v>212</v>
      </c>
      <c r="M6" s="84" t="s">
        <v>219</v>
      </c>
      <c r="N6" s="93" t="s">
        <v>232</v>
      </c>
      <c r="O6" s="78" t="s">
        <v>236</v>
      </c>
      <c r="P6" s="100">
        <v>11</v>
      </c>
    </row>
    <row r="7" spans="2:16" ht="15">
      <c r="B7" s="37" t="s">
        <v>6</v>
      </c>
      <c r="C7" s="81" t="s">
        <v>59</v>
      </c>
      <c r="D7" s="92" t="s">
        <v>107</v>
      </c>
      <c r="E7" s="92" t="s">
        <v>104</v>
      </c>
      <c r="F7" s="92" t="s">
        <v>92</v>
      </c>
      <c r="G7" s="92" t="s">
        <v>196</v>
      </c>
      <c r="H7" s="92" t="s">
        <v>87</v>
      </c>
      <c r="I7" s="92" t="s">
        <v>194</v>
      </c>
      <c r="J7" s="92" t="s">
        <v>80</v>
      </c>
      <c r="K7" s="84" t="s">
        <v>207</v>
      </c>
      <c r="L7" s="84" t="s">
        <v>175</v>
      </c>
      <c r="M7" s="84" t="s">
        <v>220</v>
      </c>
      <c r="N7" s="93" t="s">
        <v>157</v>
      </c>
      <c r="O7" s="78" t="s">
        <v>237</v>
      </c>
      <c r="P7" s="100">
        <v>10</v>
      </c>
    </row>
    <row r="8" spans="2:16" ht="15">
      <c r="B8" s="37" t="s">
        <v>7</v>
      </c>
      <c r="C8" s="118" t="s">
        <v>58</v>
      </c>
      <c r="D8" s="92" t="s">
        <v>102</v>
      </c>
      <c r="E8" s="92" t="s">
        <v>112</v>
      </c>
      <c r="F8" s="92" t="s">
        <v>197</v>
      </c>
      <c r="G8" s="92" t="s">
        <v>101</v>
      </c>
      <c r="H8" s="92" t="s">
        <v>96</v>
      </c>
      <c r="I8" s="92" t="s">
        <v>91</v>
      </c>
      <c r="J8" s="92" t="s">
        <v>193</v>
      </c>
      <c r="K8" s="84" t="s">
        <v>126</v>
      </c>
      <c r="L8" s="84" t="s">
        <v>139</v>
      </c>
      <c r="M8" s="84" t="s">
        <v>221</v>
      </c>
      <c r="N8" s="93" t="s">
        <v>233</v>
      </c>
      <c r="O8" s="78" t="s">
        <v>148</v>
      </c>
      <c r="P8" s="100">
        <v>9</v>
      </c>
    </row>
    <row r="9" spans="2:16" ht="15.75">
      <c r="B9" s="37" t="s">
        <v>8</v>
      </c>
      <c r="C9" s="114" t="s">
        <v>62</v>
      </c>
      <c r="D9" s="92" t="s">
        <v>109</v>
      </c>
      <c r="E9" s="92" t="s">
        <v>97</v>
      </c>
      <c r="F9" s="94" t="s">
        <v>94</v>
      </c>
      <c r="G9" s="92" t="s">
        <v>193</v>
      </c>
      <c r="H9" s="92" t="s">
        <v>198</v>
      </c>
      <c r="I9" s="92" t="s">
        <v>102</v>
      </c>
      <c r="J9" s="92" t="s">
        <v>194</v>
      </c>
      <c r="K9" s="84" t="s">
        <v>128</v>
      </c>
      <c r="L9" s="84" t="s">
        <v>213</v>
      </c>
      <c r="M9" s="84" t="s">
        <v>222</v>
      </c>
      <c r="N9" s="93" t="s">
        <v>144</v>
      </c>
      <c r="O9" s="78" t="s">
        <v>148</v>
      </c>
      <c r="P9" s="100">
        <v>8</v>
      </c>
    </row>
    <row r="10" spans="2:16" ht="15.75">
      <c r="B10" s="37" t="s">
        <v>9</v>
      </c>
      <c r="C10" s="114" t="s">
        <v>69</v>
      </c>
      <c r="D10" s="92" t="s">
        <v>112</v>
      </c>
      <c r="E10" s="92" t="s">
        <v>102</v>
      </c>
      <c r="F10" s="92" t="s">
        <v>110</v>
      </c>
      <c r="G10" s="92" t="s">
        <v>106</v>
      </c>
      <c r="H10" s="92" t="s">
        <v>92</v>
      </c>
      <c r="I10" s="92" t="s">
        <v>100</v>
      </c>
      <c r="J10" s="92" t="s">
        <v>91</v>
      </c>
      <c r="K10" s="84" t="s">
        <v>128</v>
      </c>
      <c r="L10" s="84" t="s">
        <v>151</v>
      </c>
      <c r="M10" s="84" t="s">
        <v>223</v>
      </c>
      <c r="N10" s="93" t="s">
        <v>234</v>
      </c>
      <c r="O10" s="78" t="s">
        <v>238</v>
      </c>
      <c r="P10" s="100">
        <v>7</v>
      </c>
    </row>
    <row r="11" spans="2:16" ht="15">
      <c r="B11" s="37" t="s">
        <v>10</v>
      </c>
      <c r="C11" s="81" t="s">
        <v>70</v>
      </c>
      <c r="D11" s="92" t="s">
        <v>113</v>
      </c>
      <c r="E11" s="92" t="s">
        <v>94</v>
      </c>
      <c r="F11" s="92" t="s">
        <v>195</v>
      </c>
      <c r="G11" s="92" t="s">
        <v>199</v>
      </c>
      <c r="H11" s="92" t="s">
        <v>200</v>
      </c>
      <c r="I11" s="92" t="s">
        <v>110</v>
      </c>
      <c r="J11" s="92" t="s">
        <v>201</v>
      </c>
      <c r="K11" s="84" t="s">
        <v>208</v>
      </c>
      <c r="L11" s="84" t="s">
        <v>139</v>
      </c>
      <c r="M11" s="84" t="s">
        <v>224</v>
      </c>
      <c r="N11" s="93" t="s">
        <v>155</v>
      </c>
      <c r="O11" s="78" t="s">
        <v>160</v>
      </c>
      <c r="P11" s="100">
        <v>6</v>
      </c>
    </row>
    <row r="12" spans="2:16" ht="15">
      <c r="B12" s="37" t="s">
        <v>11</v>
      </c>
      <c r="C12" s="116" t="s">
        <v>64</v>
      </c>
      <c r="D12" s="92" t="s">
        <v>96</v>
      </c>
      <c r="E12" s="92" t="s">
        <v>202</v>
      </c>
      <c r="F12" s="92" t="s">
        <v>113</v>
      </c>
      <c r="G12" s="92" t="s">
        <v>107</v>
      </c>
      <c r="H12" s="92" t="s">
        <v>105</v>
      </c>
      <c r="I12" s="92" t="s">
        <v>112</v>
      </c>
      <c r="J12" s="92" t="s">
        <v>92</v>
      </c>
      <c r="K12" s="84" t="s">
        <v>208</v>
      </c>
      <c r="L12" s="84" t="s">
        <v>175</v>
      </c>
      <c r="M12" s="84" t="s">
        <v>225</v>
      </c>
      <c r="N12" s="93" t="s">
        <v>157</v>
      </c>
      <c r="O12" s="78" t="s">
        <v>239</v>
      </c>
      <c r="P12" s="100">
        <v>5</v>
      </c>
    </row>
    <row r="13" spans="2:16" ht="15.75">
      <c r="B13" s="37" t="s">
        <v>12</v>
      </c>
      <c r="C13" s="114" t="s">
        <v>67</v>
      </c>
      <c r="D13" s="92" t="s">
        <v>94</v>
      </c>
      <c r="E13" s="92" t="s">
        <v>113</v>
      </c>
      <c r="F13" s="92" t="s">
        <v>109</v>
      </c>
      <c r="G13" s="92" t="s">
        <v>93</v>
      </c>
      <c r="H13" s="92" t="s">
        <v>97</v>
      </c>
      <c r="I13" s="92" t="s">
        <v>197</v>
      </c>
      <c r="J13" s="92" t="s">
        <v>105</v>
      </c>
      <c r="K13" s="84" t="s">
        <v>129</v>
      </c>
      <c r="L13" s="84" t="s">
        <v>141</v>
      </c>
      <c r="M13" s="84" t="s">
        <v>226</v>
      </c>
      <c r="N13" s="93" t="s">
        <v>154</v>
      </c>
      <c r="O13" s="78" t="s">
        <v>238</v>
      </c>
      <c r="P13" s="100">
        <v>4</v>
      </c>
    </row>
    <row r="14" spans="2:16" ht="15">
      <c r="B14" s="37" t="s">
        <v>13</v>
      </c>
      <c r="C14" s="118" t="s">
        <v>66</v>
      </c>
      <c r="D14" s="92" t="s">
        <v>192</v>
      </c>
      <c r="E14" s="92" t="s">
        <v>108</v>
      </c>
      <c r="F14" s="92" t="s">
        <v>116</v>
      </c>
      <c r="G14" s="92" t="s">
        <v>197</v>
      </c>
      <c r="H14" s="92" t="s">
        <v>114</v>
      </c>
      <c r="I14" s="91" t="s">
        <v>203</v>
      </c>
      <c r="J14" s="92" t="s">
        <v>204</v>
      </c>
      <c r="K14" s="84" t="s">
        <v>130</v>
      </c>
      <c r="L14" s="84" t="s">
        <v>214</v>
      </c>
      <c r="M14" s="84" t="s">
        <v>227</v>
      </c>
      <c r="N14" s="93" t="s">
        <v>148</v>
      </c>
      <c r="O14" s="78" t="s">
        <v>165</v>
      </c>
      <c r="P14" s="100">
        <v>3</v>
      </c>
    </row>
    <row r="15" spans="2:16" ht="15">
      <c r="B15" s="79" t="s">
        <v>14</v>
      </c>
      <c r="C15" s="82" t="s">
        <v>68</v>
      </c>
      <c r="D15" s="95" t="s">
        <v>93</v>
      </c>
      <c r="E15" s="95" t="s">
        <v>119</v>
      </c>
      <c r="F15" s="95" t="s">
        <v>107</v>
      </c>
      <c r="G15" s="95" t="s">
        <v>92</v>
      </c>
      <c r="H15" s="95" t="s">
        <v>204</v>
      </c>
      <c r="I15" s="95" t="s">
        <v>106</v>
      </c>
      <c r="J15" s="95" t="s">
        <v>121</v>
      </c>
      <c r="K15" s="85" t="s">
        <v>131</v>
      </c>
      <c r="L15" s="85" t="s">
        <v>215</v>
      </c>
      <c r="M15" s="85" t="s">
        <v>228</v>
      </c>
      <c r="N15" s="96" t="s">
        <v>156</v>
      </c>
      <c r="O15" s="77" t="s">
        <v>240</v>
      </c>
      <c r="P15" s="100">
        <v>2</v>
      </c>
    </row>
    <row r="16" spans="2:16" ht="15.75" thickBot="1">
      <c r="B16" s="12" t="s">
        <v>15</v>
      </c>
      <c r="C16" s="119" t="s">
        <v>61</v>
      </c>
      <c r="D16" s="21" t="s">
        <v>104</v>
      </c>
      <c r="E16" s="21" t="s">
        <v>100</v>
      </c>
      <c r="F16" s="21" t="s">
        <v>105</v>
      </c>
      <c r="G16" s="21" t="s">
        <v>123</v>
      </c>
      <c r="H16" s="21" t="s">
        <v>121</v>
      </c>
      <c r="I16" s="21" t="s">
        <v>107</v>
      </c>
      <c r="J16" s="21" t="s">
        <v>111</v>
      </c>
      <c r="K16" s="86" t="s">
        <v>209</v>
      </c>
      <c r="L16" s="86" t="s">
        <v>139</v>
      </c>
      <c r="M16" s="86" t="s">
        <v>229</v>
      </c>
      <c r="N16" s="97" t="s">
        <v>155</v>
      </c>
      <c r="O16" s="98" t="s">
        <v>241</v>
      </c>
      <c r="P16" s="19">
        <v>1</v>
      </c>
    </row>
    <row r="18" ht="15">
      <c r="B18" s="123" t="s">
        <v>275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18"/>
  <sheetViews>
    <sheetView workbookViewId="0" topLeftCell="A1">
      <selection activeCell="C19" sqref="C19"/>
    </sheetView>
  </sheetViews>
  <sheetFormatPr defaultColWidth="9.140625" defaultRowHeight="12.75"/>
  <cols>
    <col min="3" max="3" width="22.28125" style="0" customWidth="1"/>
    <col min="14" max="14" width="9.8515625" style="0" customWidth="1"/>
    <col min="16" max="16" width="15.57421875" style="0" customWidth="1"/>
  </cols>
  <sheetData>
    <row r="1" spans="2:16" ht="27.75" thickBot="1">
      <c r="B1" s="76" t="s">
        <v>35</v>
      </c>
      <c r="C1" s="8"/>
      <c r="D1" s="39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2:16" ht="16.5" thickBot="1">
      <c r="B2" s="18" t="s">
        <v>1</v>
      </c>
      <c r="C2" s="18" t="s">
        <v>51</v>
      </c>
      <c r="D2" s="18" t="s">
        <v>72</v>
      </c>
      <c r="E2" s="18" t="s">
        <v>73</v>
      </c>
      <c r="F2" s="18" t="s">
        <v>74</v>
      </c>
      <c r="G2" s="18" t="s">
        <v>5</v>
      </c>
      <c r="H2" s="18" t="s">
        <v>6</v>
      </c>
      <c r="I2" s="18" t="s">
        <v>7</v>
      </c>
      <c r="J2" s="18" t="s">
        <v>8</v>
      </c>
      <c r="K2" s="18" t="s">
        <v>52</v>
      </c>
      <c r="L2" s="18" t="s">
        <v>78</v>
      </c>
      <c r="M2" s="18" t="s">
        <v>77</v>
      </c>
      <c r="N2" s="18" t="s">
        <v>244</v>
      </c>
      <c r="O2" s="18" t="s">
        <v>79</v>
      </c>
      <c r="P2" s="18" t="s">
        <v>55</v>
      </c>
    </row>
    <row r="3" spans="2:16" ht="15">
      <c r="B3" s="55" t="s">
        <v>72</v>
      </c>
      <c r="C3" s="80" t="s">
        <v>58</v>
      </c>
      <c r="D3" s="87" t="s">
        <v>98</v>
      </c>
      <c r="E3" s="88" t="s">
        <v>82</v>
      </c>
      <c r="F3" s="22" t="s">
        <v>191</v>
      </c>
      <c r="G3" s="88" t="s">
        <v>199</v>
      </c>
      <c r="H3" s="22" t="s">
        <v>109</v>
      </c>
      <c r="I3" s="88" t="s">
        <v>87</v>
      </c>
      <c r="J3" s="22" t="s">
        <v>263</v>
      </c>
      <c r="K3" s="83" t="s">
        <v>242</v>
      </c>
      <c r="L3" s="89" t="s">
        <v>136</v>
      </c>
      <c r="M3" s="83" t="s">
        <v>243</v>
      </c>
      <c r="N3" s="90" t="s">
        <v>236</v>
      </c>
      <c r="O3" s="75" t="s">
        <v>166</v>
      </c>
      <c r="P3" s="99">
        <v>16</v>
      </c>
    </row>
    <row r="4" spans="2:16" ht="15">
      <c r="B4" s="37" t="s">
        <v>73</v>
      </c>
      <c r="C4" s="81" t="s">
        <v>59</v>
      </c>
      <c r="D4" s="91" t="s">
        <v>92</v>
      </c>
      <c r="E4" s="92" t="s">
        <v>81</v>
      </c>
      <c r="F4" s="92" t="s">
        <v>96</v>
      </c>
      <c r="G4" s="92" t="s">
        <v>82</v>
      </c>
      <c r="H4" s="92" t="s">
        <v>192</v>
      </c>
      <c r="I4" s="92" t="s">
        <v>101</v>
      </c>
      <c r="J4" s="92" t="s">
        <v>113</v>
      </c>
      <c r="K4" s="84" t="s">
        <v>125</v>
      </c>
      <c r="L4" s="84" t="s">
        <v>140</v>
      </c>
      <c r="M4" s="84" t="s">
        <v>245</v>
      </c>
      <c r="N4" s="93" t="s">
        <v>146</v>
      </c>
      <c r="O4" s="78" t="s">
        <v>154</v>
      </c>
      <c r="P4" s="100">
        <v>14</v>
      </c>
    </row>
    <row r="5" spans="2:16" ht="15">
      <c r="B5" s="37" t="s">
        <v>74</v>
      </c>
      <c r="C5" s="81" t="s">
        <v>70</v>
      </c>
      <c r="D5" s="92" t="s">
        <v>85</v>
      </c>
      <c r="E5" s="92" t="s">
        <v>264</v>
      </c>
      <c r="F5" s="92" t="s">
        <v>102</v>
      </c>
      <c r="G5" s="92" t="s">
        <v>98</v>
      </c>
      <c r="H5" s="92" t="s">
        <v>194</v>
      </c>
      <c r="I5" s="92" t="s">
        <v>192</v>
      </c>
      <c r="J5" s="92" t="s">
        <v>97</v>
      </c>
      <c r="K5" s="84" t="s">
        <v>206</v>
      </c>
      <c r="L5" s="84" t="s">
        <v>135</v>
      </c>
      <c r="M5" s="84" t="s">
        <v>246</v>
      </c>
      <c r="N5" s="93" t="s">
        <v>236</v>
      </c>
      <c r="O5" s="78" t="s">
        <v>247</v>
      </c>
      <c r="P5" s="100">
        <v>12</v>
      </c>
    </row>
    <row r="6" spans="2:16" ht="15">
      <c r="B6" s="37" t="s">
        <v>5</v>
      </c>
      <c r="C6" s="81" t="s">
        <v>66</v>
      </c>
      <c r="D6" s="92" t="s">
        <v>265</v>
      </c>
      <c r="E6" s="92" t="s">
        <v>96</v>
      </c>
      <c r="F6" s="92" t="s">
        <v>85</v>
      </c>
      <c r="G6" s="92" t="s">
        <v>93</v>
      </c>
      <c r="H6" s="92" t="s">
        <v>91</v>
      </c>
      <c r="I6" s="92" t="s">
        <v>98</v>
      </c>
      <c r="J6" s="92" t="s">
        <v>199</v>
      </c>
      <c r="K6" s="84" t="s">
        <v>207</v>
      </c>
      <c r="L6" s="84" t="s">
        <v>213</v>
      </c>
      <c r="M6" s="84" t="s">
        <v>248</v>
      </c>
      <c r="N6" s="93" t="s">
        <v>154</v>
      </c>
      <c r="O6" s="78" t="s">
        <v>148</v>
      </c>
      <c r="P6" s="100">
        <v>11</v>
      </c>
    </row>
    <row r="7" spans="2:16" ht="15">
      <c r="B7" s="37" t="s">
        <v>6</v>
      </c>
      <c r="C7" s="116" t="s">
        <v>64</v>
      </c>
      <c r="D7" s="92" t="s">
        <v>204</v>
      </c>
      <c r="E7" s="92" t="s">
        <v>266</v>
      </c>
      <c r="F7" s="92" t="s">
        <v>267</v>
      </c>
      <c r="G7" s="92" t="s">
        <v>89</v>
      </c>
      <c r="H7" s="92" t="s">
        <v>195</v>
      </c>
      <c r="I7" s="92" t="s">
        <v>109</v>
      </c>
      <c r="J7" s="92" t="s">
        <v>103</v>
      </c>
      <c r="K7" s="84" t="s">
        <v>127</v>
      </c>
      <c r="L7" s="84" t="s">
        <v>249</v>
      </c>
      <c r="M7" s="84" t="s">
        <v>250</v>
      </c>
      <c r="N7" s="93" t="s">
        <v>146</v>
      </c>
      <c r="O7" s="78" t="s">
        <v>233</v>
      </c>
      <c r="P7" s="100">
        <v>10</v>
      </c>
    </row>
    <row r="8" spans="2:16" ht="15">
      <c r="B8" s="37" t="s">
        <v>7</v>
      </c>
      <c r="C8" s="118" t="s">
        <v>68</v>
      </c>
      <c r="D8" s="92" t="s">
        <v>89</v>
      </c>
      <c r="E8" s="92" t="s">
        <v>94</v>
      </c>
      <c r="F8" s="92" t="s">
        <v>92</v>
      </c>
      <c r="G8" s="92" t="s">
        <v>268</v>
      </c>
      <c r="H8" s="92" t="s">
        <v>86</v>
      </c>
      <c r="I8" s="92" t="s">
        <v>103</v>
      </c>
      <c r="J8" s="92" t="s">
        <v>195</v>
      </c>
      <c r="K8" s="84" t="s">
        <v>127</v>
      </c>
      <c r="L8" s="84" t="s">
        <v>141</v>
      </c>
      <c r="M8" s="84" t="s">
        <v>220</v>
      </c>
      <c r="N8" s="93" t="s">
        <v>214</v>
      </c>
      <c r="O8" s="78" t="s">
        <v>251</v>
      </c>
      <c r="P8" s="100">
        <v>9</v>
      </c>
    </row>
    <row r="9" spans="2:16" ht="15">
      <c r="B9" s="37" t="s">
        <v>8</v>
      </c>
      <c r="C9" s="81" t="s">
        <v>65</v>
      </c>
      <c r="D9" s="92" t="s">
        <v>100</v>
      </c>
      <c r="E9" s="92" t="s">
        <v>92</v>
      </c>
      <c r="F9" s="94" t="s">
        <v>104</v>
      </c>
      <c r="G9" s="92" t="s">
        <v>266</v>
      </c>
      <c r="H9" s="92" t="s">
        <v>107</v>
      </c>
      <c r="I9" s="92" t="s">
        <v>102</v>
      </c>
      <c r="J9" s="92" t="s">
        <v>91</v>
      </c>
      <c r="K9" s="84" t="s">
        <v>127</v>
      </c>
      <c r="L9" s="84" t="s">
        <v>230</v>
      </c>
      <c r="M9" s="84" t="s">
        <v>252</v>
      </c>
      <c r="N9" s="93" t="s">
        <v>148</v>
      </c>
      <c r="O9" s="78" t="s">
        <v>158</v>
      </c>
      <c r="P9" s="100">
        <v>8</v>
      </c>
    </row>
    <row r="10" spans="2:16" ht="15">
      <c r="B10" s="37" t="s">
        <v>9</v>
      </c>
      <c r="C10" s="120" t="s">
        <v>63</v>
      </c>
      <c r="D10" s="92" t="s">
        <v>103</v>
      </c>
      <c r="E10" s="92" t="s">
        <v>113</v>
      </c>
      <c r="F10" s="92" t="s">
        <v>97</v>
      </c>
      <c r="G10" s="92" t="s">
        <v>196</v>
      </c>
      <c r="H10" s="92" t="s">
        <v>197</v>
      </c>
      <c r="I10" s="92" t="s">
        <v>93</v>
      </c>
      <c r="J10" s="92" t="s">
        <v>92</v>
      </c>
      <c r="K10" s="84" t="s">
        <v>128</v>
      </c>
      <c r="L10" s="84" t="s">
        <v>253</v>
      </c>
      <c r="M10" s="84" t="s">
        <v>254</v>
      </c>
      <c r="N10" s="93" t="s">
        <v>156</v>
      </c>
      <c r="O10" s="78" t="s">
        <v>255</v>
      </c>
      <c r="P10" s="100">
        <v>7</v>
      </c>
    </row>
    <row r="11" spans="2:16" ht="15">
      <c r="B11" s="37" t="s">
        <v>10</v>
      </c>
      <c r="C11" s="81" t="s">
        <v>60</v>
      </c>
      <c r="D11" s="92" t="s">
        <v>95</v>
      </c>
      <c r="E11" s="92" t="s">
        <v>202</v>
      </c>
      <c r="F11" s="92" t="s">
        <v>109</v>
      </c>
      <c r="G11" s="92" t="s">
        <v>265</v>
      </c>
      <c r="H11" s="92" t="s">
        <v>106</v>
      </c>
      <c r="I11" s="92" t="s">
        <v>110</v>
      </c>
      <c r="J11" s="92" t="s">
        <v>197</v>
      </c>
      <c r="K11" s="84" t="s">
        <v>208</v>
      </c>
      <c r="L11" s="84" t="s">
        <v>256</v>
      </c>
      <c r="M11" s="84" t="s">
        <v>257</v>
      </c>
      <c r="N11" s="93" t="s">
        <v>258</v>
      </c>
      <c r="O11" s="78" t="s">
        <v>255</v>
      </c>
      <c r="P11" s="100">
        <v>6</v>
      </c>
    </row>
    <row r="12" spans="2:16" ht="15.75">
      <c r="B12" s="37" t="s">
        <v>11</v>
      </c>
      <c r="C12" s="114" t="s">
        <v>62</v>
      </c>
      <c r="D12" s="92" t="s">
        <v>112</v>
      </c>
      <c r="E12" s="92" t="s">
        <v>115</v>
      </c>
      <c r="F12" s="92" t="s">
        <v>95</v>
      </c>
      <c r="G12" s="92" t="s">
        <v>116</v>
      </c>
      <c r="H12" s="92" t="s">
        <v>94</v>
      </c>
      <c r="I12" s="92" t="s">
        <v>96</v>
      </c>
      <c r="J12" s="92" t="s">
        <v>102</v>
      </c>
      <c r="K12" s="84" t="s">
        <v>129</v>
      </c>
      <c r="L12" s="84" t="s">
        <v>211</v>
      </c>
      <c r="M12" s="84" t="s">
        <v>259</v>
      </c>
      <c r="N12" s="93" t="s">
        <v>162</v>
      </c>
      <c r="O12" s="78" t="s">
        <v>255</v>
      </c>
      <c r="P12" s="100">
        <v>5</v>
      </c>
    </row>
    <row r="13" spans="2:16" ht="15">
      <c r="B13" s="37" t="s">
        <v>12</v>
      </c>
      <c r="C13" s="118" t="s">
        <v>61</v>
      </c>
      <c r="D13" s="92" t="s">
        <v>197</v>
      </c>
      <c r="E13" s="92" t="s">
        <v>95</v>
      </c>
      <c r="F13" s="92" t="s">
        <v>116</v>
      </c>
      <c r="G13" s="92" t="s">
        <v>269</v>
      </c>
      <c r="H13" s="92" t="s">
        <v>270</v>
      </c>
      <c r="I13" s="92" t="s">
        <v>115</v>
      </c>
      <c r="J13" s="92" t="s">
        <v>96</v>
      </c>
      <c r="K13" s="84" t="s">
        <v>129</v>
      </c>
      <c r="L13" s="84" t="s">
        <v>253</v>
      </c>
      <c r="M13" s="84" t="s">
        <v>260</v>
      </c>
      <c r="N13" s="93" t="s">
        <v>148</v>
      </c>
      <c r="O13" s="78" t="s">
        <v>167</v>
      </c>
      <c r="P13" s="100">
        <v>4</v>
      </c>
    </row>
    <row r="14" spans="2:16" ht="15.75">
      <c r="B14" s="37" t="s">
        <v>13</v>
      </c>
      <c r="C14" s="114" t="s">
        <v>67</v>
      </c>
      <c r="D14" s="92" t="s">
        <v>116</v>
      </c>
      <c r="E14" s="92" t="s">
        <v>119</v>
      </c>
      <c r="F14" s="92" t="s">
        <v>121</v>
      </c>
      <c r="G14" s="92" t="s">
        <v>92</v>
      </c>
      <c r="H14" s="92" t="s">
        <v>110</v>
      </c>
      <c r="I14" s="92" t="s">
        <v>271</v>
      </c>
      <c r="J14" s="92" t="s">
        <v>100</v>
      </c>
      <c r="K14" s="84" t="s">
        <v>131</v>
      </c>
      <c r="L14" s="84" t="s">
        <v>232</v>
      </c>
      <c r="M14" s="84" t="s">
        <v>228</v>
      </c>
      <c r="N14" s="93" t="s">
        <v>168</v>
      </c>
      <c r="O14" s="78" t="s">
        <v>239</v>
      </c>
      <c r="P14" s="100">
        <v>3</v>
      </c>
    </row>
    <row r="15" spans="2:16" ht="15.75">
      <c r="B15" s="79" t="s">
        <v>14</v>
      </c>
      <c r="C15" s="121" t="s">
        <v>71</v>
      </c>
      <c r="D15" s="95" t="s">
        <v>107</v>
      </c>
      <c r="E15" s="95" t="s">
        <v>196</v>
      </c>
      <c r="F15" s="95" t="s">
        <v>112</v>
      </c>
      <c r="G15" s="95" t="s">
        <v>197</v>
      </c>
      <c r="H15" s="95" t="s">
        <v>104</v>
      </c>
      <c r="I15" s="95" t="s">
        <v>270</v>
      </c>
      <c r="J15" s="95" t="s">
        <v>108</v>
      </c>
      <c r="K15" s="85" t="s">
        <v>131</v>
      </c>
      <c r="L15" s="85" t="s">
        <v>214</v>
      </c>
      <c r="M15" s="85" t="s">
        <v>261</v>
      </c>
      <c r="N15" s="96" t="s">
        <v>148</v>
      </c>
      <c r="O15" s="77" t="s">
        <v>239</v>
      </c>
      <c r="P15" s="100">
        <v>2</v>
      </c>
    </row>
    <row r="16" spans="2:16" ht="16.5" thickBot="1">
      <c r="B16" s="12" t="s">
        <v>15</v>
      </c>
      <c r="C16" s="115" t="s">
        <v>69</v>
      </c>
      <c r="D16" s="21" t="s">
        <v>93</v>
      </c>
      <c r="E16" s="21" t="s">
        <v>108</v>
      </c>
      <c r="F16" s="21" t="s">
        <v>106</v>
      </c>
      <c r="G16" s="21" t="s">
        <v>120</v>
      </c>
      <c r="H16" s="21" t="s">
        <v>271</v>
      </c>
      <c r="I16" s="21" t="s">
        <v>200</v>
      </c>
      <c r="J16" s="21" t="s">
        <v>121</v>
      </c>
      <c r="K16" s="86" t="s">
        <v>209</v>
      </c>
      <c r="L16" s="86" t="s">
        <v>166</v>
      </c>
      <c r="M16" s="86" t="s">
        <v>229</v>
      </c>
      <c r="N16" s="97" t="s">
        <v>157</v>
      </c>
      <c r="O16" s="98" t="s">
        <v>262</v>
      </c>
      <c r="P16" s="19">
        <v>1</v>
      </c>
    </row>
    <row r="18" ht="15">
      <c r="B18" s="2" t="s">
        <v>277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Ain</dc:creator>
  <cp:keywords/>
  <dc:description/>
  <cp:lastModifiedBy>Hakeem</cp:lastModifiedBy>
  <cp:lastPrinted>2011-02-13T13:45:23Z</cp:lastPrinted>
  <dcterms:created xsi:type="dcterms:W3CDTF">1996-10-14T23:33:28Z</dcterms:created>
  <dcterms:modified xsi:type="dcterms:W3CDTF">2011-03-31T09:51:32Z</dcterms:modified>
  <cp:category/>
  <cp:version/>
  <cp:contentType/>
  <cp:contentStatus/>
</cp:coreProperties>
</file>